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9" documentId="11_BA03401E94F77C41C603C2A81B437A8570F7A220" xr6:coauthVersionLast="47" xr6:coauthVersionMax="47" xr10:uidLastSave="{EE308561-CE88-4E44-B446-ECC3C9E41AAA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'2007'!$A$1:$O$14</definedName>
    <definedName name="_xlnm.Print_Area" localSheetId="15">'2008'!$A$1:$O$14</definedName>
    <definedName name="_xlnm.Print_Area" localSheetId="14">'2009'!$A$1:$O$14</definedName>
    <definedName name="_xlnm.Print_Area" localSheetId="13">'2010'!$A$1:$O$14</definedName>
    <definedName name="_xlnm.Print_Area" localSheetId="12">'2011'!$A$1:$O$13</definedName>
    <definedName name="_xlnm.Print_Area" localSheetId="11">'2012'!$A$1:$O$14</definedName>
    <definedName name="_xlnm.Print_Area" localSheetId="10">'2013'!$A$1:$O$14</definedName>
    <definedName name="_xlnm.Print_Area" localSheetId="9">'2014'!$A$1:$O$14</definedName>
    <definedName name="_xlnm.Print_Area" localSheetId="8">'2015'!$A$1:$O$14</definedName>
    <definedName name="_xlnm.Print_Area" localSheetId="7">'2016'!$A$1:$O$13</definedName>
    <definedName name="_xlnm.Print_Area" localSheetId="6">'2017'!$A$1:$O$14</definedName>
    <definedName name="_xlnm.Print_Area" localSheetId="5">'2018'!$A$1:$O$14</definedName>
    <definedName name="_xlnm.Print_Area" localSheetId="4">'2019'!$A$1:$O$14</definedName>
    <definedName name="_xlnm.Print_Area" localSheetId="3">'2020'!$A$1:$O$14</definedName>
    <definedName name="_xlnm.Print_Area" localSheetId="2">'2021'!$A$1:$P$182</definedName>
    <definedName name="_xlnm.Print_Area" localSheetId="1">'2022'!$A$1:$P$14</definedName>
    <definedName name="_xlnm.Print_Area" localSheetId="0">'2023'!$A$1:$P$183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8" i="51" l="1"/>
  <c r="P178" i="51" s="1"/>
  <c r="O177" i="51"/>
  <c r="P177" i="51" s="1"/>
  <c r="O176" i="51"/>
  <c r="P176" i="51" s="1"/>
  <c r="P175" i="51"/>
  <c r="O175" i="51"/>
  <c r="O174" i="51"/>
  <c r="P174" i="51" s="1"/>
  <c r="O173" i="51"/>
  <c r="P173" i="51" s="1"/>
  <c r="O172" i="51"/>
  <c r="P172" i="51" s="1"/>
  <c r="O171" i="51"/>
  <c r="P171" i="51" s="1"/>
  <c r="O170" i="51"/>
  <c r="P170" i="51" s="1"/>
  <c r="O169" i="51"/>
  <c r="P169" i="51" s="1"/>
  <c r="O168" i="51"/>
  <c r="P168" i="51" s="1"/>
  <c r="O167" i="51"/>
  <c r="P167" i="51" s="1"/>
  <c r="O166" i="51"/>
  <c r="P166" i="51" s="1"/>
  <c r="P165" i="51"/>
  <c r="O165" i="51"/>
  <c r="O164" i="51"/>
  <c r="P164" i="51" s="1"/>
  <c r="O163" i="51"/>
  <c r="P163" i="51" s="1"/>
  <c r="O162" i="51"/>
  <c r="P162" i="51" s="1"/>
  <c r="O161" i="51"/>
  <c r="P161" i="51" s="1"/>
  <c r="O160" i="51"/>
  <c r="P160" i="51" s="1"/>
  <c r="O159" i="51"/>
  <c r="P159" i="51" s="1"/>
  <c r="O158" i="51"/>
  <c r="P158" i="51" s="1"/>
  <c r="O157" i="51"/>
  <c r="P157" i="51" s="1"/>
  <c r="O156" i="51"/>
  <c r="P156" i="51" s="1"/>
  <c r="P155" i="51"/>
  <c r="O155" i="51"/>
  <c r="O154" i="51"/>
  <c r="P154" i="51" s="1"/>
  <c r="O153" i="51"/>
  <c r="P153" i="51" s="1"/>
  <c r="O152" i="51"/>
  <c r="P152" i="51" s="1"/>
  <c r="O151" i="51"/>
  <c r="P151" i="51" s="1"/>
  <c r="O150" i="51"/>
  <c r="P150" i="51" s="1"/>
  <c r="O149" i="51"/>
  <c r="P149" i="51" s="1"/>
  <c r="O148" i="51"/>
  <c r="P148" i="51" s="1"/>
  <c r="O147" i="51"/>
  <c r="P147" i="51" s="1"/>
  <c r="O146" i="51"/>
  <c r="P146" i="51" s="1"/>
  <c r="P145" i="51"/>
  <c r="O145" i="51"/>
  <c r="O144" i="51"/>
  <c r="P144" i="51" s="1"/>
  <c r="O143" i="51"/>
  <c r="P143" i="51" s="1"/>
  <c r="O142" i="51"/>
  <c r="P142" i="51" s="1"/>
  <c r="O141" i="51"/>
  <c r="P141" i="51" s="1"/>
  <c r="O140" i="51"/>
  <c r="P140" i="51" s="1"/>
  <c r="O139" i="51"/>
  <c r="P139" i="51" s="1"/>
  <c r="O138" i="51"/>
  <c r="P138" i="51" s="1"/>
  <c r="O137" i="51"/>
  <c r="P137" i="51" s="1"/>
  <c r="O136" i="51"/>
  <c r="P136" i="51" s="1"/>
  <c r="P135" i="51"/>
  <c r="O135" i="51"/>
  <c r="O134" i="51"/>
  <c r="P134" i="51" s="1"/>
  <c r="O133" i="51"/>
  <c r="P133" i="51" s="1"/>
  <c r="O132" i="51"/>
  <c r="P132" i="51" s="1"/>
  <c r="O131" i="51"/>
  <c r="P131" i="51" s="1"/>
  <c r="O130" i="51"/>
  <c r="P130" i="51" s="1"/>
  <c r="O129" i="51"/>
  <c r="P129" i="51" s="1"/>
  <c r="O128" i="51"/>
  <c r="P128" i="51" s="1"/>
  <c r="O127" i="51"/>
  <c r="P127" i="51" s="1"/>
  <c r="O126" i="51"/>
  <c r="P126" i="51" s="1"/>
  <c r="P125" i="51"/>
  <c r="O125" i="5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O116" i="51"/>
  <c r="P116" i="51" s="1"/>
  <c r="P115" i="51"/>
  <c r="O115" i="5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P105" i="51"/>
  <c r="O105" i="5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P95" i="51"/>
  <c r="O95" i="5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P85" i="51"/>
  <c r="O85" i="5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N76" i="51"/>
  <c r="O76" i="51" s="1"/>
  <c r="P76" i="51" s="1"/>
  <c r="M76" i="51"/>
  <c r="L76" i="51"/>
  <c r="K76" i="51"/>
  <c r="J76" i="51"/>
  <c r="I76" i="51"/>
  <c r="H76" i="51"/>
  <c r="G76" i="51"/>
  <c r="F76" i="51"/>
  <c r="E76" i="51"/>
  <c r="D76" i="5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N63" i="51"/>
  <c r="M63" i="51"/>
  <c r="L63" i="51"/>
  <c r="K63" i="51"/>
  <c r="O63" i="51" s="1"/>
  <c r="P63" i="51" s="1"/>
  <c r="J63" i="51"/>
  <c r="I63" i="51"/>
  <c r="H63" i="51"/>
  <c r="G63" i="51"/>
  <c r="F63" i="51"/>
  <c r="E63" i="51"/>
  <c r="D63" i="5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P56" i="51"/>
  <c r="O56" i="51"/>
  <c r="N55" i="51"/>
  <c r="M55" i="51"/>
  <c r="L55" i="51"/>
  <c r="K55" i="51"/>
  <c r="J55" i="51"/>
  <c r="I55" i="51"/>
  <c r="H55" i="51"/>
  <c r="G55" i="51"/>
  <c r="F55" i="51"/>
  <c r="E55" i="51"/>
  <c r="D55" i="51"/>
  <c r="O55" i="51" s="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8" i="51" s="1"/>
  <c r="P48" i="51" s="1"/>
  <c r="P47" i="51"/>
  <c r="O47" i="51"/>
  <c r="O46" i="51"/>
  <c r="P46" i="51" s="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O42" i="51" s="1"/>
  <c r="P42" i="51" s="1"/>
  <c r="E42" i="51"/>
  <c r="D42" i="5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N35" i="51"/>
  <c r="M35" i="51"/>
  <c r="L35" i="51"/>
  <c r="K35" i="51"/>
  <c r="O35" i="51" s="1"/>
  <c r="P35" i="51" s="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P28" i="51"/>
  <c r="O28" i="5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5" i="51" s="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O15" i="51" s="1"/>
  <c r="P15" i="51" s="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P9" i="51"/>
  <c r="O9" i="51"/>
  <c r="O8" i="51"/>
  <c r="P8" i="51" s="1"/>
  <c r="O7" i="51"/>
  <c r="P7" i="51" s="1"/>
  <c r="O6" i="51"/>
  <c r="P6" i="51" s="1"/>
  <c r="N5" i="51"/>
  <c r="N179" i="51" s="1"/>
  <c r="M5" i="51"/>
  <c r="M179" i="51" s="1"/>
  <c r="L5" i="51"/>
  <c r="L179" i="51" s="1"/>
  <c r="K5" i="51"/>
  <c r="K179" i="51" s="1"/>
  <c r="J5" i="51"/>
  <c r="J179" i="51" s="1"/>
  <c r="I5" i="51"/>
  <c r="I179" i="51" s="1"/>
  <c r="H5" i="51"/>
  <c r="H179" i="51" s="1"/>
  <c r="G5" i="51"/>
  <c r="G179" i="51" s="1"/>
  <c r="F5" i="51"/>
  <c r="F179" i="51" s="1"/>
  <c r="E5" i="51"/>
  <c r="E179" i="51" s="1"/>
  <c r="D5" i="51"/>
  <c r="D179" i="51" s="1"/>
  <c r="O179" i="51" s="1"/>
  <c r="P179" i="51" s="1"/>
  <c r="O5" i="51" l="1"/>
  <c r="P5" i="51" s="1"/>
  <c r="N10" i="49" l="1"/>
  <c r="D10" i="49"/>
  <c r="O9" i="49"/>
  <c r="P9" i="49"/>
  <c r="O8" i="49"/>
  <c r="P8" i="49" s="1"/>
  <c r="O7" i="49"/>
  <c r="P7" i="49" s="1"/>
  <c r="O6" i="49"/>
  <c r="P6" i="49" s="1"/>
  <c r="N5" i="49"/>
  <c r="M5" i="49"/>
  <c r="M10" i="49" s="1"/>
  <c r="L5" i="49"/>
  <c r="L10" i="49" s="1"/>
  <c r="K5" i="49"/>
  <c r="K10" i="49" s="1"/>
  <c r="J5" i="49"/>
  <c r="J10" i="49" s="1"/>
  <c r="I5" i="49"/>
  <c r="I10" i="49" s="1"/>
  <c r="H5" i="49"/>
  <c r="H10" i="49" s="1"/>
  <c r="G5" i="49"/>
  <c r="G10" i="49" s="1"/>
  <c r="F5" i="49"/>
  <c r="F10" i="49" s="1"/>
  <c r="E5" i="49"/>
  <c r="E10" i="49" s="1"/>
  <c r="D5" i="49"/>
  <c r="O177" i="48"/>
  <c r="P177" i="48" s="1"/>
  <c r="O176" i="48"/>
  <c r="P176" i="48" s="1"/>
  <c r="O175" i="48"/>
  <c r="P175" i="48"/>
  <c r="O174" i="48"/>
  <c r="P174" i="48" s="1"/>
  <c r="O173" i="48"/>
  <c r="P173" i="48" s="1"/>
  <c r="O172" i="48"/>
  <c r="P172" i="48" s="1"/>
  <c r="O171" i="48"/>
  <c r="P171" i="48"/>
  <c r="O170" i="48"/>
  <c r="P170" i="48"/>
  <c r="O169" i="48"/>
  <c r="P169" i="48"/>
  <c r="O168" i="48"/>
  <c r="P168" i="48" s="1"/>
  <c r="O167" i="48"/>
  <c r="P167" i="48" s="1"/>
  <c r="O166" i="48"/>
  <c r="P166" i="48" s="1"/>
  <c r="O165" i="48"/>
  <c r="P165" i="48" s="1"/>
  <c r="O164" i="48"/>
  <c r="P164" i="48" s="1"/>
  <c r="O163" i="48"/>
  <c r="P163" i="48" s="1"/>
  <c r="O162" i="48"/>
  <c r="P162" i="48" s="1"/>
  <c r="O161" i="48"/>
  <c r="P161" i="48" s="1"/>
  <c r="O160" i="48"/>
  <c r="P160" i="48" s="1"/>
  <c r="O159" i="48"/>
  <c r="P159" i="48" s="1"/>
  <c r="O158" i="48"/>
  <c r="P158" i="48"/>
  <c r="O157" i="48"/>
  <c r="P157" i="48"/>
  <c r="O156" i="48"/>
  <c r="P156" i="48" s="1"/>
  <c r="O155" i="48"/>
  <c r="P155" i="48" s="1"/>
  <c r="O154" i="48"/>
  <c r="P154" i="48" s="1"/>
  <c r="O153" i="48"/>
  <c r="P153" i="48" s="1"/>
  <c r="O152" i="48"/>
  <c r="P152" i="48" s="1"/>
  <c r="O151" i="48"/>
  <c r="P151" i="48" s="1"/>
  <c r="O150" i="48"/>
  <c r="P150" i="48" s="1"/>
  <c r="O149" i="48"/>
  <c r="P149" i="48" s="1"/>
  <c r="O148" i="48"/>
  <c r="P148" i="48" s="1"/>
  <c r="O147" i="48"/>
  <c r="P147" i="48" s="1"/>
  <c r="O146" i="48"/>
  <c r="P146" i="48"/>
  <c r="O145" i="48"/>
  <c r="P145" i="48"/>
  <c r="O144" i="48"/>
  <c r="P144" i="48" s="1"/>
  <c r="O143" i="48"/>
  <c r="P143" i="48" s="1"/>
  <c r="O142" i="48"/>
  <c r="P142" i="48" s="1"/>
  <c r="O141" i="48"/>
  <c r="P141" i="48" s="1"/>
  <c r="O140" i="48"/>
  <c r="P140" i="48" s="1"/>
  <c r="O139" i="48"/>
  <c r="P139" i="48" s="1"/>
  <c r="O138" i="48"/>
  <c r="P138" i="48" s="1"/>
  <c r="O137" i="48"/>
  <c r="P137" i="48" s="1"/>
  <c r="O136" i="48"/>
  <c r="P136" i="48" s="1"/>
  <c r="O135" i="48"/>
  <c r="P135" i="48"/>
  <c r="O134" i="48"/>
  <c r="P134" i="48"/>
  <c r="O133" i="48"/>
  <c r="P133" i="48"/>
  <c r="O132" i="48"/>
  <c r="P132" i="48" s="1"/>
  <c r="O131" i="48"/>
  <c r="P131" i="48" s="1"/>
  <c r="O130" i="48"/>
  <c r="P130" i="48" s="1"/>
  <c r="O129" i="48"/>
  <c r="P129" i="48"/>
  <c r="O128" i="48"/>
  <c r="P128" i="48" s="1"/>
  <c r="O127" i="48"/>
  <c r="P127" i="48" s="1"/>
  <c r="O126" i="48"/>
  <c r="P126" i="48" s="1"/>
  <c r="O125" i="48"/>
  <c r="P125" i="48" s="1"/>
  <c r="O124" i="48"/>
  <c r="P124" i="48" s="1"/>
  <c r="O123" i="48"/>
  <c r="P123" i="48" s="1"/>
  <c r="O122" i="48"/>
  <c r="P122" i="48"/>
  <c r="O121" i="48"/>
  <c r="P121" i="48" s="1"/>
  <c r="O120" i="48"/>
  <c r="P120" i="48" s="1"/>
  <c r="O119" i="48"/>
  <c r="P119" i="48" s="1"/>
  <c r="O118" i="48"/>
  <c r="P118" i="48" s="1"/>
  <c r="O117" i="48"/>
  <c r="P117" i="48" s="1"/>
  <c r="O116" i="48"/>
  <c r="P116" i="48"/>
  <c r="O115" i="48"/>
  <c r="P115" i="48"/>
  <c r="O114" i="48"/>
  <c r="P114" i="48" s="1"/>
  <c r="O113" i="48"/>
  <c r="P113" i="48" s="1"/>
  <c r="O112" i="48"/>
  <c r="P112" i="48" s="1"/>
  <c r="O111" i="48"/>
  <c r="P111" i="48" s="1"/>
  <c r="O110" i="48"/>
  <c r="P110" i="48" s="1"/>
  <c r="O109" i="48"/>
  <c r="P109" i="48"/>
  <c r="O108" i="48"/>
  <c r="P108" i="48" s="1"/>
  <c r="O107" i="48"/>
  <c r="P107" i="48" s="1"/>
  <c r="O106" i="48"/>
  <c r="P106" i="48" s="1"/>
  <c r="O105" i="48"/>
  <c r="P105" i="48" s="1"/>
  <c r="O104" i="48"/>
  <c r="P104" i="48"/>
  <c r="O103" i="48"/>
  <c r="P103" i="48"/>
  <c r="O102" i="48"/>
  <c r="P102" i="48" s="1"/>
  <c r="O101" i="48"/>
  <c r="P101" i="48" s="1"/>
  <c r="O100" i="48"/>
  <c r="P100" i="48" s="1"/>
  <c r="O99" i="48"/>
  <c r="P99" i="48" s="1"/>
  <c r="O98" i="48"/>
  <c r="P98" i="48" s="1"/>
  <c r="O97" i="48"/>
  <c r="P97" i="48"/>
  <c r="O96" i="48"/>
  <c r="P96" i="48" s="1"/>
  <c r="O95" i="48"/>
  <c r="P95" i="48" s="1"/>
  <c r="O94" i="48"/>
  <c r="P94" i="48" s="1"/>
  <c r="O93" i="48"/>
  <c r="P93" i="48" s="1"/>
  <c r="O92" i="48"/>
  <c r="P92" i="48"/>
  <c r="O91" i="48"/>
  <c r="P91" i="48" s="1"/>
  <c r="O90" i="48"/>
  <c r="P90" i="48" s="1"/>
  <c r="O89" i="48"/>
  <c r="P89" i="48" s="1"/>
  <c r="O88" i="48"/>
  <c r="P88" i="48" s="1"/>
  <c r="O87" i="48"/>
  <c r="P87" i="48" s="1"/>
  <c r="O86" i="48"/>
  <c r="P86" i="48"/>
  <c r="O85" i="48"/>
  <c r="P85" i="48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/>
  <c r="O78" i="48"/>
  <c r="P78" i="48" s="1"/>
  <c r="O77" i="48"/>
  <c r="P77" i="48" s="1"/>
  <c r="O76" i="48"/>
  <c r="P76" i="48" s="1"/>
  <c r="N75" i="48"/>
  <c r="M75" i="48"/>
  <c r="L75" i="48"/>
  <c r="K75" i="48"/>
  <c r="J75" i="48"/>
  <c r="I75" i="48"/>
  <c r="H75" i="48"/>
  <c r="G75" i="48"/>
  <c r="F75" i="48"/>
  <c r="E75" i="48"/>
  <c r="D75" i="48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/>
  <c r="O60" i="48"/>
  <c r="P60" i="48"/>
  <c r="O59" i="48"/>
  <c r="P59" i="48" s="1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P54" i="48"/>
  <c r="O54" i="48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2" i="48" s="1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/>
  <c r="O33" i="48"/>
  <c r="P33" i="48" s="1"/>
  <c r="O32" i="48"/>
  <c r="P32" i="48" s="1"/>
  <c r="O31" i="48"/>
  <c r="P31" i="48" s="1"/>
  <c r="O30" i="48"/>
  <c r="P30" i="48" s="1"/>
  <c r="O29" i="48"/>
  <c r="P29" i="48"/>
  <c r="O28" i="48"/>
  <c r="P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5" i="48" s="1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 s="1"/>
  <c r="O13" i="48"/>
  <c r="P13" i="48" s="1"/>
  <c r="O12" i="48"/>
  <c r="P12" i="48" s="1"/>
  <c r="O11" i="48"/>
  <c r="P11" i="48"/>
  <c r="O10" i="48"/>
  <c r="P10" i="48" s="1"/>
  <c r="O9" i="48"/>
  <c r="P9" i="48" s="1"/>
  <c r="O8" i="48"/>
  <c r="P8" i="48"/>
  <c r="O7" i="48"/>
  <c r="P7" i="48" s="1"/>
  <c r="O6" i="48"/>
  <c r="P6" i="48" s="1"/>
  <c r="N5" i="48"/>
  <c r="M5" i="48"/>
  <c r="L5" i="48"/>
  <c r="L178" i="48"/>
  <c r="K5" i="48"/>
  <c r="K178" i="48" s="1"/>
  <c r="J5" i="48"/>
  <c r="J178" i="48" s="1"/>
  <c r="I5" i="48"/>
  <c r="H5" i="48"/>
  <c r="G5" i="48"/>
  <c r="F5" i="48"/>
  <c r="E5" i="48"/>
  <c r="D5" i="48"/>
  <c r="E10" i="46"/>
  <c r="D10" i="46"/>
  <c r="N9" i="46"/>
  <c r="O9" i="46"/>
  <c r="N8" i="46"/>
  <c r="O8" i="46" s="1"/>
  <c r="N7" i="46"/>
  <c r="O7" i="46" s="1"/>
  <c r="N6" i="46"/>
  <c r="O6" i="46"/>
  <c r="M5" i="46"/>
  <c r="M10" i="46" s="1"/>
  <c r="L5" i="46"/>
  <c r="L10" i="46" s="1"/>
  <c r="K5" i="46"/>
  <c r="K10" i="46" s="1"/>
  <c r="J5" i="46"/>
  <c r="J10" i="46" s="1"/>
  <c r="I5" i="46"/>
  <c r="I10" i="46" s="1"/>
  <c r="H5" i="46"/>
  <c r="H10" i="46" s="1"/>
  <c r="G5" i="46"/>
  <c r="G10" i="46" s="1"/>
  <c r="F5" i="46"/>
  <c r="F10" i="46" s="1"/>
  <c r="E5" i="46"/>
  <c r="D5" i="46"/>
  <c r="G10" i="45"/>
  <c r="H10" i="45"/>
  <c r="I10" i="45"/>
  <c r="N9" i="45"/>
  <c r="O9" i="45" s="1"/>
  <c r="N8" i="45"/>
  <c r="O8" i="45"/>
  <c r="N7" i="45"/>
  <c r="O7" i="45" s="1"/>
  <c r="N6" i="45"/>
  <c r="O6" i="45" s="1"/>
  <c r="M5" i="45"/>
  <c r="M10" i="45" s="1"/>
  <c r="L5" i="45"/>
  <c r="L10" i="45" s="1"/>
  <c r="K5" i="45"/>
  <c r="K10" i="45" s="1"/>
  <c r="J5" i="45"/>
  <c r="J10" i="45" s="1"/>
  <c r="I5" i="45"/>
  <c r="H5" i="45"/>
  <c r="G5" i="45"/>
  <c r="F5" i="45"/>
  <c r="F10" i="45" s="1"/>
  <c r="E5" i="45"/>
  <c r="E10" i="45" s="1"/>
  <c r="D5" i="45"/>
  <c r="D10" i="45" s="1"/>
  <c r="E10" i="44"/>
  <c r="N9" i="44"/>
  <c r="O9" i="44" s="1"/>
  <c r="N8" i="44"/>
  <c r="O8" i="44" s="1"/>
  <c r="N7" i="44"/>
  <c r="O7" i="44"/>
  <c r="N6" i="44"/>
  <c r="O6" i="44" s="1"/>
  <c r="M5" i="44"/>
  <c r="M10" i="44" s="1"/>
  <c r="L5" i="44"/>
  <c r="L10" i="44" s="1"/>
  <c r="K5" i="44"/>
  <c r="K10" i="44" s="1"/>
  <c r="J5" i="44"/>
  <c r="J10" i="44" s="1"/>
  <c r="I5" i="44"/>
  <c r="I10" i="44" s="1"/>
  <c r="H5" i="44"/>
  <c r="H10" i="44" s="1"/>
  <c r="G5" i="44"/>
  <c r="G10" i="44" s="1"/>
  <c r="F5" i="44"/>
  <c r="F10" i="44" s="1"/>
  <c r="E5" i="44"/>
  <c r="D5" i="44"/>
  <c r="E10" i="43"/>
  <c r="D10" i="43"/>
  <c r="N9" i="43"/>
  <c r="O9" i="43"/>
  <c r="N8" i="43"/>
  <c r="O8" i="43" s="1"/>
  <c r="N7" i="43"/>
  <c r="O7" i="43" s="1"/>
  <c r="N6" i="43"/>
  <c r="O6" i="43"/>
  <c r="M5" i="43"/>
  <c r="M10" i="43" s="1"/>
  <c r="L5" i="43"/>
  <c r="L10" i="43" s="1"/>
  <c r="K5" i="43"/>
  <c r="K10" i="43" s="1"/>
  <c r="J5" i="43"/>
  <c r="J10" i="43" s="1"/>
  <c r="I5" i="43"/>
  <c r="I10" i="43" s="1"/>
  <c r="H5" i="43"/>
  <c r="H10" i="43" s="1"/>
  <c r="G5" i="43"/>
  <c r="G10" i="43" s="1"/>
  <c r="F5" i="43"/>
  <c r="F10" i="43" s="1"/>
  <c r="E5" i="43"/>
  <c r="D5" i="43"/>
  <c r="N8" i="42"/>
  <c r="O8" i="42" s="1"/>
  <c r="N7" i="42"/>
  <c r="O7" i="42"/>
  <c r="N6" i="42"/>
  <c r="O6" i="42" s="1"/>
  <c r="M5" i="42"/>
  <c r="M9" i="42" s="1"/>
  <c r="L5" i="42"/>
  <c r="L9" i="42" s="1"/>
  <c r="K5" i="42"/>
  <c r="K9" i="42" s="1"/>
  <c r="J5" i="42"/>
  <c r="J9" i="42" s="1"/>
  <c r="I5" i="42"/>
  <c r="I9" i="42" s="1"/>
  <c r="H5" i="42"/>
  <c r="H9" i="42" s="1"/>
  <c r="G5" i="42"/>
  <c r="G9" i="42" s="1"/>
  <c r="F5" i="42"/>
  <c r="F9" i="42" s="1"/>
  <c r="E5" i="42"/>
  <c r="E9" i="42" s="1"/>
  <c r="D5" i="42"/>
  <c r="D9" i="42" s="1"/>
  <c r="N9" i="41"/>
  <c r="O9" i="41"/>
  <c r="N8" i="41"/>
  <c r="O8" i="41" s="1"/>
  <c r="N7" i="41"/>
  <c r="O7" i="41" s="1"/>
  <c r="N6" i="41"/>
  <c r="O6" i="41"/>
  <c r="M5" i="41"/>
  <c r="M10" i="41" s="1"/>
  <c r="L5" i="41"/>
  <c r="L10" i="41" s="1"/>
  <c r="K5" i="41"/>
  <c r="K10" i="41" s="1"/>
  <c r="J5" i="41"/>
  <c r="J10" i="41" s="1"/>
  <c r="I5" i="41"/>
  <c r="I10" i="41" s="1"/>
  <c r="H5" i="41"/>
  <c r="H10" i="41" s="1"/>
  <c r="G5" i="41"/>
  <c r="G10" i="41" s="1"/>
  <c r="F5" i="41"/>
  <c r="F10" i="41" s="1"/>
  <c r="E5" i="41"/>
  <c r="D5" i="41"/>
  <c r="D10" i="41" s="1"/>
  <c r="N9" i="40"/>
  <c r="O9" i="40" s="1"/>
  <c r="N8" i="40"/>
  <c r="O8" i="40" s="1"/>
  <c r="N7" i="40"/>
  <c r="O7" i="40" s="1"/>
  <c r="N6" i="40"/>
  <c r="O6" i="40" s="1"/>
  <c r="M5" i="40"/>
  <c r="M10" i="40"/>
  <c r="L5" i="40"/>
  <c r="L10" i="40" s="1"/>
  <c r="K5" i="40"/>
  <c r="K10" i="40" s="1"/>
  <c r="J5" i="40"/>
  <c r="J10" i="40" s="1"/>
  <c r="I5" i="40"/>
  <c r="I10" i="40" s="1"/>
  <c r="H5" i="40"/>
  <c r="H10" i="40"/>
  <c r="G5" i="40"/>
  <c r="G10" i="40"/>
  <c r="F5" i="40"/>
  <c r="F10" i="40" s="1"/>
  <c r="E5" i="40"/>
  <c r="E10" i="40" s="1"/>
  <c r="D5" i="40"/>
  <c r="D10" i="40" s="1"/>
  <c r="N9" i="39"/>
  <c r="O9" i="39" s="1"/>
  <c r="N8" i="39"/>
  <c r="O8" i="39" s="1"/>
  <c r="N7" i="39"/>
  <c r="O7" i="39"/>
  <c r="N6" i="39"/>
  <c r="O6" i="39" s="1"/>
  <c r="M5" i="39"/>
  <c r="M10" i="39" s="1"/>
  <c r="L5" i="39"/>
  <c r="L10" i="39"/>
  <c r="K5" i="39"/>
  <c r="K10" i="39" s="1"/>
  <c r="J5" i="39"/>
  <c r="J10" i="39"/>
  <c r="I5" i="39"/>
  <c r="I10" i="39" s="1"/>
  <c r="H5" i="39"/>
  <c r="H10" i="39" s="1"/>
  <c r="G5" i="39"/>
  <c r="G10" i="39"/>
  <c r="F5" i="39"/>
  <c r="F10" i="39" s="1"/>
  <c r="E5" i="39"/>
  <c r="E10" i="39" s="1"/>
  <c r="D5" i="39"/>
  <c r="D10" i="39"/>
  <c r="D10" i="38"/>
  <c r="N9" i="38"/>
  <c r="O9" i="38" s="1"/>
  <c r="N8" i="38"/>
  <c r="O8" i="38" s="1"/>
  <c r="N7" i="38"/>
  <c r="O7" i="38" s="1"/>
  <c r="N6" i="38"/>
  <c r="O6" i="38" s="1"/>
  <c r="M5" i="38"/>
  <c r="M10" i="38" s="1"/>
  <c r="L5" i="38"/>
  <c r="L10" i="38"/>
  <c r="K5" i="38"/>
  <c r="K10" i="38"/>
  <c r="J5" i="38"/>
  <c r="J10" i="38" s="1"/>
  <c r="I5" i="38"/>
  <c r="I10" i="38" s="1"/>
  <c r="H5" i="38"/>
  <c r="H10" i="38" s="1"/>
  <c r="G5" i="38"/>
  <c r="G10" i="38" s="1"/>
  <c r="F5" i="38"/>
  <c r="F10" i="38" s="1"/>
  <c r="E5" i="38"/>
  <c r="E10" i="38" s="1"/>
  <c r="D5" i="38"/>
  <c r="N5" i="38" s="1"/>
  <c r="O5" i="38" s="1"/>
  <c r="D10" i="37"/>
  <c r="N9" i="37"/>
  <c r="O9" i="37" s="1"/>
  <c r="N8" i="37"/>
  <c r="O8" i="37" s="1"/>
  <c r="N7" i="37"/>
  <c r="O7" i="37" s="1"/>
  <c r="N6" i="37"/>
  <c r="O6" i="37" s="1"/>
  <c r="M5" i="37"/>
  <c r="M10" i="37" s="1"/>
  <c r="L5" i="37"/>
  <c r="L10" i="37" s="1"/>
  <c r="K5" i="37"/>
  <c r="K10" i="37" s="1"/>
  <c r="J5" i="37"/>
  <c r="J10" i="37" s="1"/>
  <c r="I5" i="37"/>
  <c r="I10" i="37"/>
  <c r="H5" i="37"/>
  <c r="H10" i="37" s="1"/>
  <c r="G5" i="37"/>
  <c r="G10" i="37" s="1"/>
  <c r="F5" i="37"/>
  <c r="E5" i="37"/>
  <c r="E10" i="37"/>
  <c r="D5" i="37"/>
  <c r="N9" i="36"/>
  <c r="O9" i="36"/>
  <c r="N8" i="36"/>
  <c r="O8" i="36"/>
  <c r="N7" i="36"/>
  <c r="O7" i="36" s="1"/>
  <c r="N6" i="36"/>
  <c r="O6" i="36" s="1"/>
  <c r="M5" i="36"/>
  <c r="M10" i="36" s="1"/>
  <c r="L5" i="36"/>
  <c r="L10" i="36"/>
  <c r="K5" i="36"/>
  <c r="K10" i="36"/>
  <c r="J5" i="36"/>
  <c r="J10" i="36"/>
  <c r="I5" i="36"/>
  <c r="I10" i="36" s="1"/>
  <c r="H5" i="36"/>
  <c r="H10" i="36" s="1"/>
  <c r="G5" i="36"/>
  <c r="G10" i="36" s="1"/>
  <c r="F5" i="36"/>
  <c r="F10" i="36" s="1"/>
  <c r="E5" i="36"/>
  <c r="E10" i="36"/>
  <c r="D5" i="36"/>
  <c r="D10" i="36" s="1"/>
  <c r="F9" i="35"/>
  <c r="N8" i="35"/>
  <c r="O8" i="35" s="1"/>
  <c r="N7" i="35"/>
  <c r="O7" i="35" s="1"/>
  <c r="N6" i="35"/>
  <c r="O6" i="35" s="1"/>
  <c r="M5" i="35"/>
  <c r="M9" i="35" s="1"/>
  <c r="L5" i="35"/>
  <c r="L9" i="35"/>
  <c r="K5" i="35"/>
  <c r="K9" i="35"/>
  <c r="J5" i="35"/>
  <c r="J9" i="35" s="1"/>
  <c r="I5" i="35"/>
  <c r="I9" i="35" s="1"/>
  <c r="H5" i="35"/>
  <c r="H9" i="35"/>
  <c r="G5" i="35"/>
  <c r="G9" i="35" s="1"/>
  <c r="F5" i="35"/>
  <c r="E5" i="35"/>
  <c r="E9" i="35" s="1"/>
  <c r="D5" i="35"/>
  <c r="D9" i="35" s="1"/>
  <c r="N9" i="34"/>
  <c r="O9" i="34" s="1"/>
  <c r="N8" i="34"/>
  <c r="O8" i="34" s="1"/>
  <c r="N7" i="34"/>
  <c r="O7" i="34"/>
  <c r="N6" i="34"/>
  <c r="O6" i="34" s="1"/>
  <c r="M5" i="34"/>
  <c r="M10" i="34" s="1"/>
  <c r="L5" i="34"/>
  <c r="L10" i="34"/>
  <c r="K5" i="34"/>
  <c r="K10" i="34" s="1"/>
  <c r="J5" i="34"/>
  <c r="J10" i="34"/>
  <c r="I5" i="34"/>
  <c r="I10" i="34" s="1"/>
  <c r="H5" i="34"/>
  <c r="H10" i="34" s="1"/>
  <c r="G5" i="34"/>
  <c r="G10" i="34" s="1"/>
  <c r="F5" i="34"/>
  <c r="F10" i="34"/>
  <c r="E5" i="34"/>
  <c r="E10" i="34" s="1"/>
  <c r="D5" i="34"/>
  <c r="D10" i="34"/>
  <c r="E5" i="33"/>
  <c r="E10" i="33"/>
  <c r="F5" i="33"/>
  <c r="G5" i="33"/>
  <c r="G10" i="33" s="1"/>
  <c r="H5" i="33"/>
  <c r="H10" i="33"/>
  <c r="I5" i="33"/>
  <c r="I10" i="33" s="1"/>
  <c r="J5" i="33"/>
  <c r="J10" i="33" s="1"/>
  <c r="K5" i="33"/>
  <c r="K10" i="33"/>
  <c r="L5" i="33"/>
  <c r="L10" i="33" s="1"/>
  <c r="M5" i="33"/>
  <c r="M10" i="33" s="1"/>
  <c r="D5" i="33"/>
  <c r="D10" i="33"/>
  <c r="N7" i="33"/>
  <c r="O7" i="33" s="1"/>
  <c r="N8" i="33"/>
  <c r="O8" i="33"/>
  <c r="N9" i="33"/>
  <c r="O9" i="33" s="1"/>
  <c r="N6" i="33"/>
  <c r="O6" i="33" s="1"/>
  <c r="G178" i="48" l="1"/>
  <c r="O48" i="48"/>
  <c r="P48" i="48" s="1"/>
  <c r="I178" i="48"/>
  <c r="H178" i="48"/>
  <c r="N5" i="42"/>
  <c r="O5" i="42" s="1"/>
  <c r="N5" i="36"/>
  <c r="O5" i="36" s="1"/>
  <c r="N5" i="37"/>
  <c r="O5" i="37" s="1"/>
  <c r="O35" i="48"/>
  <c r="P35" i="48" s="1"/>
  <c r="M178" i="48"/>
  <c r="N5" i="41"/>
  <c r="O5" i="41" s="1"/>
  <c r="N178" i="48"/>
  <c r="E178" i="48"/>
  <c r="N5" i="44"/>
  <c r="O5" i="44" s="1"/>
  <c r="F178" i="48"/>
  <c r="O55" i="48"/>
  <c r="P55" i="48" s="1"/>
  <c r="O75" i="48"/>
  <c r="P75" i="48" s="1"/>
  <c r="N5" i="33"/>
  <c r="O5" i="33" s="1"/>
  <c r="D178" i="48"/>
  <c r="O178" i="48" s="1"/>
  <c r="P178" i="48" s="1"/>
  <c r="E10" i="41"/>
  <c r="N10" i="41" s="1"/>
  <c r="O10" i="41" s="1"/>
  <c r="O63" i="48"/>
  <c r="P63" i="48" s="1"/>
  <c r="N10" i="34"/>
  <c r="O10" i="34" s="1"/>
  <c r="N10" i="43"/>
  <c r="O10" i="43" s="1"/>
  <c r="N10" i="38"/>
  <c r="O10" i="38" s="1"/>
  <c r="N9" i="42"/>
  <c r="O9" i="42" s="1"/>
  <c r="N9" i="35"/>
  <c r="O9" i="35" s="1"/>
  <c r="O10" i="49"/>
  <c r="P10" i="49" s="1"/>
  <c r="N10" i="39"/>
  <c r="O10" i="39" s="1"/>
  <c r="N10" i="46"/>
  <c r="O10" i="46" s="1"/>
  <c r="N10" i="36"/>
  <c r="O10" i="36" s="1"/>
  <c r="N10" i="40"/>
  <c r="O10" i="40" s="1"/>
  <c r="N10" i="45"/>
  <c r="O10" i="45" s="1"/>
  <c r="N5" i="46"/>
  <c r="O5" i="46" s="1"/>
  <c r="N5" i="34"/>
  <c r="O5" i="34" s="1"/>
  <c r="F10" i="33"/>
  <c r="N10" i="33" s="1"/>
  <c r="O10" i="33" s="1"/>
  <c r="O5" i="48"/>
  <c r="P5" i="48" s="1"/>
  <c r="D10" i="44"/>
  <c r="N10" i="44" s="1"/>
  <c r="O10" i="44" s="1"/>
  <c r="O5" i="49"/>
  <c r="P5" i="49" s="1"/>
  <c r="N5" i="45"/>
  <c r="O5" i="45" s="1"/>
  <c r="N5" i="40"/>
  <c r="O5" i="40" s="1"/>
  <c r="N5" i="39"/>
  <c r="O5" i="39" s="1"/>
  <c r="F10" i="37"/>
  <c r="N10" i="37" s="1"/>
  <c r="O10" i="37" s="1"/>
  <c r="N5" i="35"/>
  <c r="O5" i="35" s="1"/>
  <c r="N5" i="43"/>
  <c r="O5" i="43" s="1"/>
</calcChain>
</file>

<file path=xl/sharedStrings.xml><?xml version="1.0" encoding="utf-8"?>
<sst xmlns="http://schemas.openxmlformats.org/spreadsheetml/2006/main" count="780" uniqueCount="234">
  <si>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</si>
  <si>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</si>
  <si>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</si>
  <si>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</si>
  <si>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</si>
  <si>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</si>
  <si>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</si>
  <si>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</si>
  <si>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</si>
  <si>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</si>
  <si>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</si>
  <si>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</si>
  <si>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</si>
  <si>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</si>
  <si>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</si>
  <si>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</si>
  <si>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</si>
  <si>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</si>
  <si>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</si>
  <si>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</si>
  <si>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</si>
  <si>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Legal Counsel</t>
  </si>
  <si>
    <t>Other General Government Services</t>
  </si>
  <si>
    <t>2009 Municipal Population:</t>
  </si>
  <si>
    <t>Hillcrest Heights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</si>
  <si>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</si>
  <si>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</si>
  <si>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</si>
  <si>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</si>
  <si>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</si>
  <si>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</si>
  <si>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</si>
  <si>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</si>
  <si>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</si>
  <si>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</si>
  <si>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</si>
  <si>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</si>
  <si>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</si>
  <si>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</si>
  <si>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</si>
  <si>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</si>
  <si>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</si>
  <si>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</si>
  <si>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</si>
  <si>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</si>
  <si>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</si>
  <si>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</si>
  <si>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</si>
  <si>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</si>
  <si>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</si>
  <si>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</si>
  <si>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</si>
  <si>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</si>
  <si>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</si>
  <si>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</si>
  <si>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</si>
  <si>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</si>
  <si>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</si>
  <si>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Financial and Administrative</t>
  </si>
  <si>
    <t>Comprehensive Planning</t>
  </si>
  <si>
    <t>Non-Court Information Systems</t>
  </si>
  <si>
    <t>Debt Service Payments</t>
  </si>
  <si>
    <t>Pension Benefits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</si>
  <si>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</si>
  <si>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</si>
  <si>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</si>
  <si>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</si>
  <si>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</si>
  <si>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</si>
  <si>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</si>
  <si>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</si>
  <si>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</si>
  <si>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</si>
  <si>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</si>
  <si>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</si>
  <si>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</si>
  <si>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</si>
  <si>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</si>
  <si>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</si>
  <si>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</si>
  <si>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</si>
  <si>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</si>
  <si>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</si>
  <si>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</si>
  <si>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</si>
  <si>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</si>
  <si>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</si>
  <si>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</si>
  <si>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</si>
  <si>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</si>
  <si>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</si>
  <si>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</si>
  <si>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</si>
  <si>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</si>
  <si>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</si>
  <si>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</si>
  <si>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</si>
  <si>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</si>
  <si>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</si>
  <si>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</si>
  <si>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</si>
  <si>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</si>
  <si>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</si>
  <si>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</si>
  <si>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</si>
  <si>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</si>
  <si>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</si>
  <si>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</si>
  <si>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</si>
  <si>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Charter Schools</t>
  </si>
  <si>
    <t>Other Culture / Recreation</t>
  </si>
  <si>
    <t>Other Uses and Non-Operating</t>
  </si>
  <si>
    <t>Inter-fund Group Transfers Out</t>
  </si>
  <si>
    <t>Installment Purchase Acquisitions</t>
  </si>
  <si>
    <t>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</si>
  <si>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</si>
  <si>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</si>
  <si>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</si>
  <si>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</si>
  <si>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</si>
  <si>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</si>
  <si>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</si>
  <si>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</si>
  <si>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</si>
  <si>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</si>
  <si>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</si>
  <si>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</si>
  <si>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</si>
  <si>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</si>
  <si>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</si>
  <si>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</si>
  <si>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</si>
  <si>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</si>
  <si>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</si>
  <si>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</si>
  <si>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</si>
  <si>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</si>
  <si>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</si>
  <si>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</si>
  <si>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</si>
  <si>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</si>
  <si>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</si>
  <si>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</si>
  <si>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</si>
  <si>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</si>
  <si>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</si>
  <si>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</si>
  <si>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</si>
  <si>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</si>
  <si>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</si>
  <si>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</si>
  <si>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Expert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</si>
  <si>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</si>
  <si>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</si>
  <si>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</si>
  <si>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</si>
  <si>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</si>
  <si>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</si>
  <si>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</si>
  <si>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</si>
  <si>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</si>
  <si>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</si>
  <si>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</si>
  <si>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</si>
  <si>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</si>
  <si>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</si>
  <si>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</si>
  <si>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</si>
  <si>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</si>
  <si>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</si>
  <si>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</si>
  <si>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</si>
  <si>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</si>
  <si>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</si>
  <si>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</si>
  <si>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</si>
  <si>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</si>
  <si>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</si>
  <si>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</si>
  <si>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</si>
  <si>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</si>
  <si>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</si>
  <si>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</si>
  <si>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</si>
  <si>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</si>
  <si>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</si>
  <si>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</si>
  <si>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</si>
  <si>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</si>
  <si>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</si>
  <si>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</si>
  <si>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</si>
  <si>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</si>
  <si>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</si>
  <si>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</si>
  <si>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</si>
  <si>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</si>
  <si>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</si>
  <si>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</si>
  <si>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</si>
  <si>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</si>
  <si>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</si>
  <si>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</si>
  <si>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</si>
  <si>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</si>
  <si>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</si>
  <si>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</si>
  <si>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</si>
  <si>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</si>
  <si>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</si>
  <si>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</si>
  <si>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</si>
  <si>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</si>
  <si>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</si>
  <si>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</si>
  <si>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</si>
  <si>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</si>
  <si>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</si>
  <si>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</si>
  <si>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</si>
  <si>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</si>
  <si>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</si>
  <si>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</si>
  <si>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</si>
  <si>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</si>
  <si>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</si>
  <si>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Local Fiscal Year Ended September 30, 2022</t>
  </si>
  <si>
    <t>2022 Municipal Population:</t>
  </si>
  <si>
    <t>Local Fiscal Year Ended September 30, 2023</t>
  </si>
  <si>
    <t>2023 Municipal Population:</t>
  </si>
  <si>
    <t>Non-Cash Transfers Out from General Fixed Asset Account Group (GFAAG)</t>
  </si>
  <si>
    <t>Bank Fees</t>
  </si>
  <si>
    <t>Circuit Court - Civil - Expect Witness Fees</t>
  </si>
  <si>
    <t>Circuit Court - Probate - Attorneys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</si>
</sst>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1" xfId="0" applyNumberFormat="1" applyFont="1" applyFill="1" applyBorder="1" applyAlignment="1" applyProtection="1">
      <alignment horizontal="center" vertical="center" wrapText="1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44" fontId="2" fillId="2" borderId="15" xfId="0" applyNumberFormat="1" applyFont="1" applyFill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37" fontId="4" fillId="0" borderId="17" xfId="0" applyNumberFormat="1" applyFont="1" applyBorder="1" applyAlignment="1" applyProtection="1">
      <alignment vertical="center"/>
    </xf>
    <xf numFmtId="41" fontId="4" fillId="0" borderId="18" xfId="0" applyNumberFormat="1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/>
    </xf>
    <xf numFmtId="42" fontId="4" fillId="0" borderId="20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3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1" xfId="0" applyNumberFormat="1" applyFont="1" applyFill="1" applyBorder="1" applyAlignment="1" applyProtection="1">
      <alignment horizontal="center" vertical="center" wrapText="1"/>
    </xf>
    <xf numFmtId="37" fontId="13" fillId="2" borderId="1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19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20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5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6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37" fontId="17" fillId="0" borderId="17" xfId="0" applyNumberFormat="1" applyFont="1" applyBorder="1" applyAlignment="1" applyProtection="1">
      <alignment vertical="center"/>
    </xf>
    <xf numFmtId="41" fontId="17" fillId="0" borderId="18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2" fillId="2" borderId="1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2" fontId="2" fillId="2" borderId="19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43" fontId="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19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7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7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8" fillId="2" borderId="11" xfId="0" applyNumberFormat="1" applyFont="1" applyFill="1" applyBorder="1" applyAlignment="1">
      <alignment horizontal="center" vertical="center" wrapText="1"/>
    </xf>
    <xf numFmtId="37" fontId="8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20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2" fontId="2" fillId="2" borderId="19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19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5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7" fontId="4" fillId="0" borderId="17" xfId="0" applyNumberFormat="1" applyFont="1" applyBorder="1" applyAlignment="1">
      <alignment vertical="center"/>
    </xf>
    <xf numFmtId="37" fontId="4" fillId="0" borderId="17" xfId="0" applyNumberFormat="1" applyFont="1" applyBorder="1" applyAlignment="1">
      <alignment horizontal="right" vertical="center"/>
    </xf>
    <xf numFmtId="41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3635-0674-4EC2-A646-0E27AC48AA98}">
  <sheetPr>
    <pageSetUpPr fitToPage="1"/>
  </sheetPr>
  <dimension ref="A1:ED18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159" customWidth="1"/>
    <col min="2" max="2" width="6.77734375" style="159" customWidth="1"/>
    <col min="3" max="3" width="55.77734375" style="159" customWidth="1"/>
    <col min="4" max="5" width="16.77734375" style="193" customWidth="1"/>
    <col min="6" max="7" width="15.77734375" style="193" customWidth="1"/>
    <col min="8" max="8" width="13.77734375" style="193" customWidth="1"/>
    <col min="9" max="10" width="15.77734375" style="193" customWidth="1"/>
    <col min="11" max="14" width="13.77734375" style="193" customWidth="1"/>
    <col min="15" max="15" width="16.77734375" style="193" customWidth="1"/>
    <col min="16" max="16" width="13.77734375" style="159" customWidth="1"/>
    <col min="17" max="18" width="9.77734375" style="159"/>
  </cols>
  <sheetData>
    <row r="1" spans="1:134" ht="27.75">
      <c r="A1" s="134" t="s">
        <v>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6"/>
      <c r="Q1" s="137"/>
      <c r="R1"/>
    </row>
    <row r="2" spans="1:134" ht="24" thickBot="1">
      <c r="A2" s="138" t="s">
        <v>228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  <c r="Q2" s="137"/>
      <c r="R2"/>
    </row>
    <row r="3" spans="1:134" ht="18" customHeight="1">
      <c r="A3" s="141" t="s">
        <v>12</v>
      </c>
      <c r="B3" s="100"/>
      <c r="C3" s="101"/>
      <c r="D3" s="142" t="s">
        <v>6</v>
      </c>
      <c r="E3" s="143"/>
      <c r="F3" s="143"/>
      <c r="G3" s="143"/>
      <c r="H3" s="144"/>
      <c r="I3" s="142" t="s">
        <v>7</v>
      </c>
      <c r="J3" s="144"/>
      <c r="K3" s="142" t="s">
        <v>9</v>
      </c>
      <c r="L3" s="143"/>
      <c r="M3" s="144"/>
      <c r="N3" s="145"/>
      <c r="O3" s="146"/>
      <c r="P3" s="147" t="s">
        <v>54</v>
      </c>
      <c r="Q3" s="148"/>
      <c r="R3"/>
    </row>
    <row r="4" spans="1:134" ht="32.25" customHeight="1" thickBot="1">
      <c r="A4" s="102"/>
      <c r="B4" s="103"/>
      <c r="C4" s="104"/>
      <c r="D4" s="149" t="s">
        <v>0</v>
      </c>
      <c r="E4" s="149" t="s">
        <v>13</v>
      </c>
      <c r="F4" s="149" t="s">
        <v>14</v>
      </c>
      <c r="G4" s="149" t="s">
        <v>15</v>
      </c>
      <c r="H4" s="149" t="s">
        <v>1</v>
      </c>
      <c r="I4" s="149" t="s">
        <v>2</v>
      </c>
      <c r="J4" s="150" t="s">
        <v>16</v>
      </c>
      <c r="K4" s="150" t="s">
        <v>3</v>
      </c>
      <c r="L4" s="150" t="s">
        <v>4</v>
      </c>
      <c r="M4" s="150" t="s">
        <v>55</v>
      </c>
      <c r="N4" s="150" t="s">
        <v>5</v>
      </c>
      <c r="O4" s="150" t="s">
        <v>56</v>
      </c>
      <c r="P4" s="109"/>
      <c r="Q4" s="151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</row>
    <row r="5" spans="1:134" ht="15.75">
      <c r="A5" s="153" t="s">
        <v>18</v>
      </c>
      <c r="B5" s="154"/>
      <c r="C5" s="154"/>
      <c r="D5" s="155">
        <f>SUM(D6:D14)</f>
        <v>0</v>
      </c>
      <c r="E5" s="155">
        <f t="shared" ref="E5:N5" si="0">SUM(E6:E14)</f>
        <v>0</v>
      </c>
      <c r="F5" s="155">
        <f t="shared" si="0"/>
        <v>0</v>
      </c>
      <c r="G5" s="155">
        <f t="shared" si="0"/>
        <v>0</v>
      </c>
      <c r="H5" s="155">
        <f t="shared" si="0"/>
        <v>0</v>
      </c>
      <c r="I5" s="155">
        <f t="shared" si="0"/>
        <v>0</v>
      </c>
      <c r="J5" s="155">
        <f t="shared" si="0"/>
        <v>0</v>
      </c>
      <c r="K5" s="155">
        <f t="shared" si="0"/>
        <v>0</v>
      </c>
      <c r="L5" s="155">
        <f>SUM(L6:L14)</f>
        <v>0</v>
      </c>
      <c r="M5" s="155">
        <f t="shared" si="0"/>
        <v>0</v>
      </c>
      <c r="N5" s="155">
        <f t="shared" si="0"/>
        <v>0</v>
      </c>
      <c r="O5" s="156">
        <f>SUM(D5:N5)</f>
        <v>0</v>
      </c>
      <c r="P5" s="157">
        <f t="shared" ref="P5:P68" si="1">(O5/P$181)</f>
        <v>0</v>
      </c>
      <c r="Q5" s="158"/>
    </row>
    <row r="6" spans="1:134">
      <c r="A6" s="160"/>
      <c r="B6" s="161">
        <v>511</v>
      </c>
      <c r="C6" s="162" t="s">
        <v>19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f>SUM(D6:N6)</f>
        <v>0</v>
      </c>
      <c r="P6" s="164">
        <f t="shared" si="1"/>
        <v>0</v>
      </c>
      <c r="Q6" s="165"/>
    </row>
    <row r="7" spans="1:134">
      <c r="A7" s="160"/>
      <c r="B7" s="161">
        <v>512</v>
      </c>
      <c r="C7" s="162" t="s">
        <v>20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f t="shared" ref="O7:O14" si="2">SUM(D7:N7)</f>
        <v>0</v>
      </c>
      <c r="P7" s="164">
        <f t="shared" si="1"/>
        <v>0</v>
      </c>
      <c r="Q7" s="165"/>
    </row>
    <row r="8" spans="1:134">
      <c r="A8" s="160"/>
      <c r="B8" s="161">
        <v>513</v>
      </c>
      <c r="C8" s="162" t="s">
        <v>58</v>
      </c>
      <c r="D8" s="163">
        <v>0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f t="shared" si="2"/>
        <v>0</v>
      </c>
      <c r="P8" s="164">
        <f t="shared" si="1"/>
        <v>0</v>
      </c>
      <c r="Q8" s="165"/>
    </row>
    <row r="9" spans="1:134">
      <c r="A9" s="160"/>
      <c r="B9" s="161">
        <v>514</v>
      </c>
      <c r="C9" s="162" t="s">
        <v>21</v>
      </c>
      <c r="D9" s="163">
        <v>0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f t="shared" si="2"/>
        <v>0</v>
      </c>
      <c r="P9" s="164">
        <f t="shared" si="1"/>
        <v>0</v>
      </c>
      <c r="Q9" s="165"/>
    </row>
    <row r="10" spans="1:134">
      <c r="A10" s="160"/>
      <c r="B10" s="161">
        <v>515</v>
      </c>
      <c r="C10" s="162" t="s">
        <v>59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f t="shared" si="2"/>
        <v>0</v>
      </c>
      <c r="P10" s="164">
        <f t="shared" si="1"/>
        <v>0</v>
      </c>
      <c r="Q10" s="165"/>
    </row>
    <row r="11" spans="1:134">
      <c r="A11" s="160"/>
      <c r="B11" s="161">
        <v>516</v>
      </c>
      <c r="C11" s="162" t="s">
        <v>60</v>
      </c>
      <c r="D11" s="163">
        <v>0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f t="shared" si="2"/>
        <v>0</v>
      </c>
      <c r="P11" s="164">
        <f t="shared" si="1"/>
        <v>0</v>
      </c>
      <c r="Q11" s="165"/>
    </row>
    <row r="12" spans="1:134">
      <c r="A12" s="160"/>
      <c r="B12" s="161">
        <v>517</v>
      </c>
      <c r="C12" s="162" t="s">
        <v>61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f t="shared" si="2"/>
        <v>0</v>
      </c>
      <c r="P12" s="164">
        <f t="shared" si="1"/>
        <v>0</v>
      </c>
      <c r="Q12" s="165"/>
    </row>
    <row r="13" spans="1:134">
      <c r="A13" s="160"/>
      <c r="B13" s="161">
        <v>518</v>
      </c>
      <c r="C13" s="162" t="s">
        <v>62</v>
      </c>
      <c r="D13" s="163">
        <v>0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f t="shared" si="2"/>
        <v>0</v>
      </c>
      <c r="P13" s="164">
        <f t="shared" si="1"/>
        <v>0</v>
      </c>
      <c r="Q13" s="165"/>
    </row>
    <row r="14" spans="1:134">
      <c r="A14" s="160"/>
      <c r="B14" s="161">
        <v>519</v>
      </c>
      <c r="C14" s="162" t="s">
        <v>22</v>
      </c>
      <c r="D14" s="163">
        <v>0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f t="shared" si="2"/>
        <v>0</v>
      </c>
      <c r="P14" s="164">
        <f t="shared" si="1"/>
        <v>0</v>
      </c>
      <c r="Q14" s="165"/>
    </row>
    <row r="15" spans="1:134" ht="15.75">
      <c r="A15" s="166" t="s">
        <v>63</v>
      </c>
      <c r="B15" s="167"/>
      <c r="C15" s="168"/>
      <c r="D15" s="169">
        <f>SUM(D16:D24)</f>
        <v>0</v>
      </c>
      <c r="E15" s="169">
        <f t="shared" ref="E15:N15" si="3">SUM(E16:E24)</f>
        <v>0</v>
      </c>
      <c r="F15" s="169">
        <f t="shared" si="3"/>
        <v>0</v>
      </c>
      <c r="G15" s="169">
        <f t="shared" si="3"/>
        <v>0</v>
      </c>
      <c r="H15" s="169">
        <f t="shared" si="3"/>
        <v>0</v>
      </c>
      <c r="I15" s="169">
        <f t="shared" si="3"/>
        <v>0</v>
      </c>
      <c r="J15" s="169">
        <f t="shared" si="3"/>
        <v>0</v>
      </c>
      <c r="K15" s="169">
        <f t="shared" si="3"/>
        <v>0</v>
      </c>
      <c r="L15" s="169">
        <f>SUM(L16:L24)</f>
        <v>0</v>
      </c>
      <c r="M15" s="169">
        <f t="shared" si="3"/>
        <v>0</v>
      </c>
      <c r="N15" s="169">
        <f t="shared" si="3"/>
        <v>0</v>
      </c>
      <c r="O15" s="170">
        <f>SUM(D15:N15)</f>
        <v>0</v>
      </c>
      <c r="P15" s="171">
        <f t="shared" si="1"/>
        <v>0</v>
      </c>
      <c r="Q15" s="172"/>
    </row>
    <row r="16" spans="1:134">
      <c r="A16" s="160"/>
      <c r="B16" s="161">
        <v>521</v>
      </c>
      <c r="C16" s="162" t="s">
        <v>64</v>
      </c>
      <c r="D16" s="163">
        <v>0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f>SUM(D16:N16)</f>
        <v>0</v>
      </c>
      <c r="P16" s="164">
        <f t="shared" si="1"/>
        <v>0</v>
      </c>
      <c r="Q16" s="165"/>
    </row>
    <row r="17" spans="1:17">
      <c r="A17" s="160"/>
      <c r="B17" s="161">
        <v>522</v>
      </c>
      <c r="C17" s="162" t="s">
        <v>65</v>
      </c>
      <c r="D17" s="163">
        <v>0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f t="shared" ref="O17:O24" si="4">SUM(D17:N17)</f>
        <v>0</v>
      </c>
      <c r="P17" s="164">
        <f t="shared" si="1"/>
        <v>0</v>
      </c>
      <c r="Q17" s="165"/>
    </row>
    <row r="18" spans="1:17">
      <c r="A18" s="160"/>
      <c r="B18" s="161">
        <v>523</v>
      </c>
      <c r="C18" s="162" t="s">
        <v>66</v>
      </c>
      <c r="D18" s="163">
        <v>0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f t="shared" si="4"/>
        <v>0</v>
      </c>
      <c r="P18" s="164">
        <f t="shared" si="1"/>
        <v>0</v>
      </c>
      <c r="Q18" s="165"/>
    </row>
    <row r="19" spans="1:17">
      <c r="A19" s="160"/>
      <c r="B19" s="161">
        <v>524</v>
      </c>
      <c r="C19" s="162" t="s">
        <v>67</v>
      </c>
      <c r="D19" s="163">
        <v>0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f t="shared" si="4"/>
        <v>0</v>
      </c>
      <c r="P19" s="164">
        <f t="shared" si="1"/>
        <v>0</v>
      </c>
      <c r="Q19" s="165"/>
    </row>
    <row r="20" spans="1:17">
      <c r="A20" s="160"/>
      <c r="B20" s="161">
        <v>525</v>
      </c>
      <c r="C20" s="162" t="s">
        <v>68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f t="shared" si="4"/>
        <v>0</v>
      </c>
      <c r="P20" s="164">
        <f t="shared" si="1"/>
        <v>0</v>
      </c>
      <c r="Q20" s="165"/>
    </row>
    <row r="21" spans="1:17">
      <c r="A21" s="160"/>
      <c r="B21" s="161">
        <v>526</v>
      </c>
      <c r="C21" s="162" t="s">
        <v>69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f t="shared" si="4"/>
        <v>0</v>
      </c>
      <c r="P21" s="164">
        <f t="shared" si="1"/>
        <v>0</v>
      </c>
      <c r="Q21" s="165"/>
    </row>
    <row r="22" spans="1:17">
      <c r="A22" s="160"/>
      <c r="B22" s="161">
        <v>527</v>
      </c>
      <c r="C22" s="162" t="s">
        <v>70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f t="shared" si="4"/>
        <v>0</v>
      </c>
      <c r="P22" s="164">
        <f t="shared" si="1"/>
        <v>0</v>
      </c>
      <c r="Q22" s="165"/>
    </row>
    <row r="23" spans="1:17">
      <c r="A23" s="160"/>
      <c r="B23" s="161">
        <v>528</v>
      </c>
      <c r="C23" s="162" t="s">
        <v>71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f t="shared" si="4"/>
        <v>0</v>
      </c>
      <c r="P23" s="164">
        <f t="shared" si="1"/>
        <v>0</v>
      </c>
      <c r="Q23" s="165"/>
    </row>
    <row r="24" spans="1:17">
      <c r="A24" s="160"/>
      <c r="B24" s="161">
        <v>529</v>
      </c>
      <c r="C24" s="162" t="s">
        <v>72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f t="shared" si="4"/>
        <v>0</v>
      </c>
      <c r="P24" s="164">
        <f t="shared" si="1"/>
        <v>0</v>
      </c>
      <c r="Q24" s="165"/>
    </row>
    <row r="25" spans="1:17" ht="15.75">
      <c r="A25" s="166" t="s">
        <v>73</v>
      </c>
      <c r="B25" s="167"/>
      <c r="C25" s="168"/>
      <c r="D25" s="169">
        <f t="shared" ref="D25:N25" si="5">SUM(D26:D34)</f>
        <v>0</v>
      </c>
      <c r="E25" s="169">
        <f t="shared" si="5"/>
        <v>0</v>
      </c>
      <c r="F25" s="169">
        <f t="shared" si="5"/>
        <v>0</v>
      </c>
      <c r="G25" s="169">
        <f t="shared" si="5"/>
        <v>0</v>
      </c>
      <c r="H25" s="169">
        <f t="shared" si="5"/>
        <v>0</v>
      </c>
      <c r="I25" s="169">
        <f t="shared" si="5"/>
        <v>0</v>
      </c>
      <c r="J25" s="169">
        <f t="shared" si="5"/>
        <v>0</v>
      </c>
      <c r="K25" s="169">
        <f t="shared" si="5"/>
        <v>0</v>
      </c>
      <c r="L25" s="169">
        <f>SUM(L26:L34)</f>
        <v>0</v>
      </c>
      <c r="M25" s="169">
        <f t="shared" si="5"/>
        <v>0</v>
      </c>
      <c r="N25" s="169">
        <f t="shared" si="5"/>
        <v>0</v>
      </c>
      <c r="O25" s="170">
        <f>SUM(D25:N25)</f>
        <v>0</v>
      </c>
      <c r="P25" s="171">
        <f t="shared" si="1"/>
        <v>0</v>
      </c>
      <c r="Q25" s="172"/>
    </row>
    <row r="26" spans="1:17">
      <c r="A26" s="160"/>
      <c r="B26" s="161">
        <v>531</v>
      </c>
      <c r="C26" s="162" t="s">
        <v>74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f>SUM(D26:N26)</f>
        <v>0</v>
      </c>
      <c r="P26" s="164">
        <f t="shared" si="1"/>
        <v>0</v>
      </c>
      <c r="Q26" s="165"/>
    </row>
    <row r="27" spans="1:17">
      <c r="A27" s="160"/>
      <c r="B27" s="161">
        <v>532</v>
      </c>
      <c r="C27" s="162" t="s">
        <v>75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f>SUM(D27:N27)</f>
        <v>0</v>
      </c>
      <c r="P27" s="164">
        <f t="shared" si="1"/>
        <v>0</v>
      </c>
      <c r="Q27" s="165"/>
    </row>
    <row r="28" spans="1:17">
      <c r="A28" s="160"/>
      <c r="B28" s="161">
        <v>533</v>
      </c>
      <c r="C28" s="162" t="s">
        <v>76</v>
      </c>
      <c r="D28" s="163">
        <v>0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f t="shared" ref="O28:O62" si="6">SUM(D28:N28)</f>
        <v>0</v>
      </c>
      <c r="P28" s="164">
        <f t="shared" si="1"/>
        <v>0</v>
      </c>
      <c r="Q28" s="165"/>
    </row>
    <row r="29" spans="1:17">
      <c r="A29" s="160"/>
      <c r="B29" s="161">
        <v>534</v>
      </c>
      <c r="C29" s="162" t="s">
        <v>77</v>
      </c>
      <c r="D29" s="163">
        <v>0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f t="shared" si="6"/>
        <v>0</v>
      </c>
      <c r="P29" s="164">
        <f t="shared" si="1"/>
        <v>0</v>
      </c>
      <c r="Q29" s="165"/>
    </row>
    <row r="30" spans="1:17">
      <c r="A30" s="160"/>
      <c r="B30" s="161">
        <v>535</v>
      </c>
      <c r="C30" s="162" t="s">
        <v>78</v>
      </c>
      <c r="D30" s="163">
        <v>0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f t="shared" si="6"/>
        <v>0</v>
      </c>
      <c r="P30" s="164">
        <f t="shared" si="1"/>
        <v>0</v>
      </c>
      <c r="Q30" s="165"/>
    </row>
    <row r="31" spans="1:17">
      <c r="A31" s="160"/>
      <c r="B31" s="161">
        <v>536</v>
      </c>
      <c r="C31" s="162" t="s">
        <v>79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f t="shared" si="6"/>
        <v>0</v>
      </c>
      <c r="P31" s="164">
        <f t="shared" si="1"/>
        <v>0</v>
      </c>
      <c r="Q31" s="165"/>
    </row>
    <row r="32" spans="1:17">
      <c r="A32" s="160"/>
      <c r="B32" s="161">
        <v>537</v>
      </c>
      <c r="C32" s="162" t="s">
        <v>80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f t="shared" si="6"/>
        <v>0</v>
      </c>
      <c r="P32" s="164">
        <f t="shared" si="1"/>
        <v>0</v>
      </c>
      <c r="Q32" s="165"/>
    </row>
    <row r="33" spans="1:17">
      <c r="A33" s="160"/>
      <c r="B33" s="161">
        <v>538</v>
      </c>
      <c r="C33" s="162" t="s">
        <v>81</v>
      </c>
      <c r="D33" s="163">
        <v>0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f t="shared" si="6"/>
        <v>0</v>
      </c>
      <c r="P33" s="164">
        <f t="shared" si="1"/>
        <v>0</v>
      </c>
      <c r="Q33" s="165"/>
    </row>
    <row r="34" spans="1:17">
      <c r="A34" s="160"/>
      <c r="B34" s="161">
        <v>539</v>
      </c>
      <c r="C34" s="162" t="s">
        <v>82</v>
      </c>
      <c r="D34" s="163">
        <v>0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f t="shared" si="6"/>
        <v>0</v>
      </c>
      <c r="P34" s="164">
        <f t="shared" si="1"/>
        <v>0</v>
      </c>
      <c r="Q34" s="165"/>
    </row>
    <row r="35" spans="1:17" ht="15.75">
      <c r="A35" s="166" t="s">
        <v>83</v>
      </c>
      <c r="B35" s="167"/>
      <c r="C35" s="168"/>
      <c r="D35" s="169">
        <f>SUM(D36:D41)</f>
        <v>0</v>
      </c>
      <c r="E35" s="169">
        <f t="shared" ref="E35:N35" si="7">SUM(E36:E41)</f>
        <v>0</v>
      </c>
      <c r="F35" s="169">
        <f t="shared" si="7"/>
        <v>0</v>
      </c>
      <c r="G35" s="169">
        <f t="shared" si="7"/>
        <v>0</v>
      </c>
      <c r="H35" s="169">
        <f t="shared" si="7"/>
        <v>0</v>
      </c>
      <c r="I35" s="169">
        <f t="shared" si="7"/>
        <v>0</v>
      </c>
      <c r="J35" s="169">
        <f t="shared" si="7"/>
        <v>0</v>
      </c>
      <c r="K35" s="169">
        <f t="shared" si="7"/>
        <v>0</v>
      </c>
      <c r="L35" s="169">
        <f>SUM(L36:L41)</f>
        <v>0</v>
      </c>
      <c r="M35" s="169">
        <f t="shared" si="7"/>
        <v>0</v>
      </c>
      <c r="N35" s="169">
        <f t="shared" si="7"/>
        <v>0</v>
      </c>
      <c r="O35" s="169">
        <f t="shared" si="6"/>
        <v>0</v>
      </c>
      <c r="P35" s="171">
        <f t="shared" si="1"/>
        <v>0</v>
      </c>
      <c r="Q35" s="172"/>
    </row>
    <row r="36" spans="1:17">
      <c r="A36" s="160"/>
      <c r="B36" s="161">
        <v>541</v>
      </c>
      <c r="C36" s="162" t="s">
        <v>84</v>
      </c>
      <c r="D36" s="163">
        <v>0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f t="shared" si="6"/>
        <v>0</v>
      </c>
      <c r="P36" s="164">
        <f t="shared" si="1"/>
        <v>0</v>
      </c>
      <c r="Q36" s="165"/>
    </row>
    <row r="37" spans="1:17">
      <c r="A37" s="160"/>
      <c r="B37" s="161">
        <v>542</v>
      </c>
      <c r="C37" s="162" t="s">
        <v>85</v>
      </c>
      <c r="D37" s="163">
        <v>0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f t="shared" si="6"/>
        <v>0</v>
      </c>
      <c r="P37" s="164">
        <f t="shared" si="1"/>
        <v>0</v>
      </c>
      <c r="Q37" s="165"/>
    </row>
    <row r="38" spans="1:17">
      <c r="A38" s="160"/>
      <c r="B38" s="161">
        <v>543</v>
      </c>
      <c r="C38" s="162" t="s">
        <v>86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  <c r="J38" s="163"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f t="shared" si="6"/>
        <v>0</v>
      </c>
      <c r="P38" s="164">
        <f t="shared" si="1"/>
        <v>0</v>
      </c>
      <c r="Q38" s="165"/>
    </row>
    <row r="39" spans="1:17">
      <c r="A39" s="160"/>
      <c r="B39" s="161">
        <v>544</v>
      </c>
      <c r="C39" s="162" t="s">
        <v>87</v>
      </c>
      <c r="D39" s="163">
        <v>0</v>
      </c>
      <c r="E39" s="163">
        <v>0</v>
      </c>
      <c r="F39" s="163">
        <v>0</v>
      </c>
      <c r="G39" s="163">
        <v>0</v>
      </c>
      <c r="H39" s="163">
        <v>0</v>
      </c>
      <c r="I39" s="163">
        <v>0</v>
      </c>
      <c r="J39" s="163">
        <v>0</v>
      </c>
      <c r="K39" s="163">
        <v>0</v>
      </c>
      <c r="L39" s="163">
        <v>0</v>
      </c>
      <c r="M39" s="163">
        <v>0</v>
      </c>
      <c r="N39" s="163">
        <v>0</v>
      </c>
      <c r="O39" s="163">
        <f t="shared" si="6"/>
        <v>0</v>
      </c>
      <c r="P39" s="164">
        <f t="shared" si="1"/>
        <v>0</v>
      </c>
      <c r="Q39" s="165"/>
    </row>
    <row r="40" spans="1:17">
      <c r="A40" s="160"/>
      <c r="B40" s="161">
        <v>545</v>
      </c>
      <c r="C40" s="162" t="s">
        <v>88</v>
      </c>
      <c r="D40" s="163">
        <v>0</v>
      </c>
      <c r="E40" s="163">
        <v>0</v>
      </c>
      <c r="F40" s="163">
        <v>0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163">
        <v>0</v>
      </c>
      <c r="M40" s="163">
        <v>0</v>
      </c>
      <c r="N40" s="163">
        <v>0</v>
      </c>
      <c r="O40" s="163">
        <f t="shared" si="6"/>
        <v>0</v>
      </c>
      <c r="P40" s="164">
        <f t="shared" si="1"/>
        <v>0</v>
      </c>
      <c r="Q40" s="165"/>
    </row>
    <row r="41" spans="1:17">
      <c r="A41" s="160"/>
      <c r="B41" s="161">
        <v>549</v>
      </c>
      <c r="C41" s="162" t="s">
        <v>89</v>
      </c>
      <c r="D41" s="163">
        <v>0</v>
      </c>
      <c r="E41" s="163">
        <v>0</v>
      </c>
      <c r="F41" s="163">
        <v>0</v>
      </c>
      <c r="G41" s="163">
        <v>0</v>
      </c>
      <c r="H41" s="163">
        <v>0</v>
      </c>
      <c r="I41" s="163">
        <v>0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f t="shared" si="6"/>
        <v>0</v>
      </c>
      <c r="P41" s="164">
        <f t="shared" si="1"/>
        <v>0</v>
      </c>
      <c r="Q41" s="165"/>
    </row>
    <row r="42" spans="1:17" ht="15.75">
      <c r="A42" s="166" t="s">
        <v>90</v>
      </c>
      <c r="B42" s="167"/>
      <c r="C42" s="168"/>
      <c r="D42" s="169">
        <f>SUM(D43:D47)</f>
        <v>0</v>
      </c>
      <c r="E42" s="169">
        <f t="shared" ref="E42:N42" si="8">SUM(E43:E47)</f>
        <v>0</v>
      </c>
      <c r="F42" s="169">
        <f t="shared" si="8"/>
        <v>0</v>
      </c>
      <c r="G42" s="169">
        <f t="shared" si="8"/>
        <v>0</v>
      </c>
      <c r="H42" s="169">
        <f t="shared" si="8"/>
        <v>0</v>
      </c>
      <c r="I42" s="169">
        <f t="shared" si="8"/>
        <v>0</v>
      </c>
      <c r="J42" s="169">
        <f t="shared" si="8"/>
        <v>0</v>
      </c>
      <c r="K42" s="169">
        <f t="shared" si="8"/>
        <v>0</v>
      </c>
      <c r="L42" s="169">
        <f>SUM(L43:L47)</f>
        <v>0</v>
      </c>
      <c r="M42" s="169">
        <f t="shared" si="8"/>
        <v>0</v>
      </c>
      <c r="N42" s="169">
        <f t="shared" si="8"/>
        <v>0</v>
      </c>
      <c r="O42" s="169">
        <f t="shared" si="6"/>
        <v>0</v>
      </c>
      <c r="P42" s="171">
        <f t="shared" si="1"/>
        <v>0</v>
      </c>
      <c r="Q42" s="172"/>
    </row>
    <row r="43" spans="1:17">
      <c r="A43" s="173"/>
      <c r="B43" s="174">
        <v>551</v>
      </c>
      <c r="C43" s="175" t="s">
        <v>91</v>
      </c>
      <c r="D43" s="163">
        <v>0</v>
      </c>
      <c r="E43" s="163">
        <v>0</v>
      </c>
      <c r="F43" s="163">
        <v>0</v>
      </c>
      <c r="G43" s="163">
        <v>0</v>
      </c>
      <c r="H43" s="163">
        <v>0</v>
      </c>
      <c r="I43" s="163">
        <v>0</v>
      </c>
      <c r="J43" s="163">
        <v>0</v>
      </c>
      <c r="K43" s="163">
        <v>0</v>
      </c>
      <c r="L43" s="163">
        <v>0</v>
      </c>
      <c r="M43" s="163">
        <v>0</v>
      </c>
      <c r="N43" s="163">
        <v>0</v>
      </c>
      <c r="O43" s="163">
        <f t="shared" si="6"/>
        <v>0</v>
      </c>
      <c r="P43" s="164">
        <f t="shared" si="1"/>
        <v>0</v>
      </c>
      <c r="Q43" s="165"/>
    </row>
    <row r="44" spans="1:17">
      <c r="A44" s="173"/>
      <c r="B44" s="174">
        <v>552</v>
      </c>
      <c r="C44" s="175" t="s">
        <v>92</v>
      </c>
      <c r="D44" s="163">
        <v>0</v>
      </c>
      <c r="E44" s="163">
        <v>0</v>
      </c>
      <c r="F44" s="163">
        <v>0</v>
      </c>
      <c r="G44" s="163">
        <v>0</v>
      </c>
      <c r="H44" s="163">
        <v>0</v>
      </c>
      <c r="I44" s="163">
        <v>0</v>
      </c>
      <c r="J44" s="163">
        <v>0</v>
      </c>
      <c r="K44" s="163">
        <v>0</v>
      </c>
      <c r="L44" s="163">
        <v>0</v>
      </c>
      <c r="M44" s="163">
        <v>0</v>
      </c>
      <c r="N44" s="163">
        <v>0</v>
      </c>
      <c r="O44" s="163">
        <f t="shared" si="6"/>
        <v>0</v>
      </c>
      <c r="P44" s="164">
        <f t="shared" si="1"/>
        <v>0</v>
      </c>
      <c r="Q44" s="165"/>
    </row>
    <row r="45" spans="1:17">
      <c r="A45" s="173"/>
      <c r="B45" s="174">
        <v>553</v>
      </c>
      <c r="C45" s="175" t="s">
        <v>93</v>
      </c>
      <c r="D45" s="163">
        <v>0</v>
      </c>
      <c r="E45" s="163">
        <v>0</v>
      </c>
      <c r="F45" s="163">
        <v>0</v>
      </c>
      <c r="G45" s="163">
        <v>0</v>
      </c>
      <c r="H45" s="163">
        <v>0</v>
      </c>
      <c r="I45" s="163">
        <v>0</v>
      </c>
      <c r="J45" s="163">
        <v>0</v>
      </c>
      <c r="K45" s="163">
        <v>0</v>
      </c>
      <c r="L45" s="163">
        <v>0</v>
      </c>
      <c r="M45" s="163">
        <v>0</v>
      </c>
      <c r="N45" s="163">
        <v>0</v>
      </c>
      <c r="O45" s="163">
        <f t="shared" si="6"/>
        <v>0</v>
      </c>
      <c r="P45" s="164">
        <f t="shared" si="1"/>
        <v>0</v>
      </c>
      <c r="Q45" s="165"/>
    </row>
    <row r="46" spans="1:17">
      <c r="A46" s="173"/>
      <c r="B46" s="174">
        <v>554</v>
      </c>
      <c r="C46" s="175" t="s">
        <v>94</v>
      </c>
      <c r="D46" s="163">
        <v>0</v>
      </c>
      <c r="E46" s="163">
        <v>0</v>
      </c>
      <c r="F46" s="163">
        <v>0</v>
      </c>
      <c r="G46" s="163">
        <v>0</v>
      </c>
      <c r="H46" s="163">
        <v>0</v>
      </c>
      <c r="I46" s="163">
        <v>0</v>
      </c>
      <c r="J46" s="163">
        <v>0</v>
      </c>
      <c r="K46" s="163">
        <v>0</v>
      </c>
      <c r="L46" s="163">
        <v>0</v>
      </c>
      <c r="M46" s="163">
        <v>0</v>
      </c>
      <c r="N46" s="163">
        <v>0</v>
      </c>
      <c r="O46" s="163">
        <f t="shared" si="6"/>
        <v>0</v>
      </c>
      <c r="P46" s="164">
        <f t="shared" si="1"/>
        <v>0</v>
      </c>
      <c r="Q46" s="165"/>
    </row>
    <row r="47" spans="1:17">
      <c r="A47" s="173"/>
      <c r="B47" s="174">
        <v>559</v>
      </c>
      <c r="C47" s="175" t="s">
        <v>95</v>
      </c>
      <c r="D47" s="163">
        <v>0</v>
      </c>
      <c r="E47" s="163">
        <v>0</v>
      </c>
      <c r="F47" s="163">
        <v>0</v>
      </c>
      <c r="G47" s="163">
        <v>0</v>
      </c>
      <c r="H47" s="163">
        <v>0</v>
      </c>
      <c r="I47" s="163">
        <v>0</v>
      </c>
      <c r="J47" s="163">
        <v>0</v>
      </c>
      <c r="K47" s="163">
        <v>0</v>
      </c>
      <c r="L47" s="163">
        <v>0</v>
      </c>
      <c r="M47" s="163">
        <v>0</v>
      </c>
      <c r="N47" s="163">
        <v>0</v>
      </c>
      <c r="O47" s="163">
        <f t="shared" si="6"/>
        <v>0</v>
      </c>
      <c r="P47" s="164">
        <f t="shared" si="1"/>
        <v>0</v>
      </c>
      <c r="Q47" s="165"/>
    </row>
    <row r="48" spans="1:17" ht="15.75">
      <c r="A48" s="166" t="s">
        <v>96</v>
      </c>
      <c r="B48" s="167"/>
      <c r="C48" s="168"/>
      <c r="D48" s="169">
        <f>SUM(D49:D54)</f>
        <v>0</v>
      </c>
      <c r="E48" s="169">
        <f t="shared" ref="E48:N48" si="9">SUM(E49:E54)</f>
        <v>0</v>
      </c>
      <c r="F48" s="169">
        <f t="shared" si="9"/>
        <v>0</v>
      </c>
      <c r="G48" s="169">
        <f t="shared" si="9"/>
        <v>0</v>
      </c>
      <c r="H48" s="169">
        <f t="shared" si="9"/>
        <v>0</v>
      </c>
      <c r="I48" s="169">
        <f t="shared" si="9"/>
        <v>0</v>
      </c>
      <c r="J48" s="169">
        <f t="shared" si="9"/>
        <v>0</v>
      </c>
      <c r="K48" s="169">
        <f t="shared" si="9"/>
        <v>0</v>
      </c>
      <c r="L48" s="169">
        <f>SUM(L49:L54)</f>
        <v>0</v>
      </c>
      <c r="M48" s="169">
        <f t="shared" si="9"/>
        <v>0</v>
      </c>
      <c r="N48" s="169">
        <f t="shared" si="9"/>
        <v>0</v>
      </c>
      <c r="O48" s="169">
        <f t="shared" si="6"/>
        <v>0</v>
      </c>
      <c r="P48" s="171">
        <f t="shared" si="1"/>
        <v>0</v>
      </c>
      <c r="Q48" s="172"/>
    </row>
    <row r="49" spans="1:17">
      <c r="A49" s="160"/>
      <c r="B49" s="161">
        <v>561</v>
      </c>
      <c r="C49" s="162" t="s">
        <v>97</v>
      </c>
      <c r="D49" s="163">
        <v>0</v>
      </c>
      <c r="E49" s="163">
        <v>0</v>
      </c>
      <c r="F49" s="163">
        <v>0</v>
      </c>
      <c r="G49" s="163">
        <v>0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3">
        <v>0</v>
      </c>
      <c r="N49" s="163">
        <v>0</v>
      </c>
      <c r="O49" s="163">
        <f t="shared" si="6"/>
        <v>0</v>
      </c>
      <c r="P49" s="164">
        <f t="shared" si="1"/>
        <v>0</v>
      </c>
      <c r="Q49" s="165"/>
    </row>
    <row r="50" spans="1:17">
      <c r="A50" s="160"/>
      <c r="B50" s="161">
        <v>562</v>
      </c>
      <c r="C50" s="162" t="s">
        <v>98</v>
      </c>
      <c r="D50" s="163">
        <v>0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f t="shared" si="6"/>
        <v>0</v>
      </c>
      <c r="P50" s="164">
        <f t="shared" si="1"/>
        <v>0</v>
      </c>
      <c r="Q50" s="165"/>
    </row>
    <row r="51" spans="1:17">
      <c r="A51" s="160"/>
      <c r="B51" s="161">
        <v>563</v>
      </c>
      <c r="C51" s="162" t="s">
        <v>99</v>
      </c>
      <c r="D51" s="163">
        <v>0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3">
        <v>0</v>
      </c>
      <c r="N51" s="163">
        <v>0</v>
      </c>
      <c r="O51" s="163">
        <f t="shared" si="6"/>
        <v>0</v>
      </c>
      <c r="P51" s="164">
        <f t="shared" si="1"/>
        <v>0</v>
      </c>
      <c r="Q51" s="165"/>
    </row>
    <row r="52" spans="1:17">
      <c r="A52" s="160"/>
      <c r="B52" s="161">
        <v>564</v>
      </c>
      <c r="C52" s="162" t="s">
        <v>100</v>
      </c>
      <c r="D52" s="163">
        <v>0</v>
      </c>
      <c r="E52" s="163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f t="shared" si="6"/>
        <v>0</v>
      </c>
      <c r="P52" s="164">
        <f t="shared" si="1"/>
        <v>0</v>
      </c>
      <c r="Q52" s="165"/>
    </row>
    <row r="53" spans="1:17">
      <c r="A53" s="160"/>
      <c r="B53" s="161">
        <v>565</v>
      </c>
      <c r="C53" s="162" t="s">
        <v>101</v>
      </c>
      <c r="D53" s="163">
        <v>0</v>
      </c>
      <c r="E53" s="163">
        <v>0</v>
      </c>
      <c r="F53" s="163">
        <v>0</v>
      </c>
      <c r="G53" s="163">
        <v>0</v>
      </c>
      <c r="H53" s="163">
        <v>0</v>
      </c>
      <c r="I53" s="163">
        <v>0</v>
      </c>
      <c r="J53" s="163">
        <v>0</v>
      </c>
      <c r="K53" s="163">
        <v>0</v>
      </c>
      <c r="L53" s="163">
        <v>0</v>
      </c>
      <c r="M53" s="163">
        <v>0</v>
      </c>
      <c r="N53" s="163">
        <v>0</v>
      </c>
      <c r="O53" s="163">
        <f t="shared" si="6"/>
        <v>0</v>
      </c>
      <c r="P53" s="164">
        <f t="shared" si="1"/>
        <v>0</v>
      </c>
      <c r="Q53" s="165"/>
    </row>
    <row r="54" spans="1:17">
      <c r="A54" s="160"/>
      <c r="B54" s="161">
        <v>569</v>
      </c>
      <c r="C54" s="162" t="s">
        <v>102</v>
      </c>
      <c r="D54" s="163">
        <v>0</v>
      </c>
      <c r="E54" s="163">
        <v>0</v>
      </c>
      <c r="F54" s="163">
        <v>0</v>
      </c>
      <c r="G54" s="163">
        <v>0</v>
      </c>
      <c r="H54" s="163">
        <v>0</v>
      </c>
      <c r="I54" s="163">
        <v>0</v>
      </c>
      <c r="J54" s="163">
        <v>0</v>
      </c>
      <c r="K54" s="163">
        <v>0</v>
      </c>
      <c r="L54" s="163">
        <v>0</v>
      </c>
      <c r="M54" s="163">
        <v>0</v>
      </c>
      <c r="N54" s="163">
        <v>0</v>
      </c>
      <c r="O54" s="163">
        <f t="shared" si="6"/>
        <v>0</v>
      </c>
      <c r="P54" s="164">
        <f t="shared" si="1"/>
        <v>0</v>
      </c>
      <c r="Q54" s="165"/>
    </row>
    <row r="55" spans="1:17" ht="15.75">
      <c r="A55" s="166" t="s">
        <v>103</v>
      </c>
      <c r="B55" s="167"/>
      <c r="C55" s="168"/>
      <c r="D55" s="169">
        <f>SUM(D56:D62)</f>
        <v>0</v>
      </c>
      <c r="E55" s="169">
        <f t="shared" ref="E55:N55" si="10">SUM(E56:E62)</f>
        <v>0</v>
      </c>
      <c r="F55" s="169">
        <f t="shared" si="10"/>
        <v>0</v>
      </c>
      <c r="G55" s="169">
        <f t="shared" si="10"/>
        <v>0</v>
      </c>
      <c r="H55" s="169">
        <f t="shared" si="10"/>
        <v>0</v>
      </c>
      <c r="I55" s="169">
        <f t="shared" si="10"/>
        <v>0</v>
      </c>
      <c r="J55" s="169">
        <f t="shared" si="10"/>
        <v>0</v>
      </c>
      <c r="K55" s="169">
        <f t="shared" si="10"/>
        <v>0</v>
      </c>
      <c r="L55" s="169">
        <f>SUM(L56:L62)</f>
        <v>0</v>
      </c>
      <c r="M55" s="169">
        <f t="shared" si="10"/>
        <v>0</v>
      </c>
      <c r="N55" s="169">
        <f t="shared" si="10"/>
        <v>0</v>
      </c>
      <c r="O55" s="169">
        <f>SUM(D55:N55)</f>
        <v>0</v>
      </c>
      <c r="P55" s="171">
        <f t="shared" si="1"/>
        <v>0</v>
      </c>
      <c r="Q55" s="165"/>
    </row>
    <row r="56" spans="1:17">
      <c r="A56" s="160"/>
      <c r="B56" s="161">
        <v>571</v>
      </c>
      <c r="C56" s="162" t="s">
        <v>104</v>
      </c>
      <c r="D56" s="163">
        <v>0</v>
      </c>
      <c r="E56" s="163">
        <v>0</v>
      </c>
      <c r="F56" s="163">
        <v>0</v>
      </c>
      <c r="G56" s="163">
        <v>0</v>
      </c>
      <c r="H56" s="163">
        <v>0</v>
      </c>
      <c r="I56" s="163">
        <v>0</v>
      </c>
      <c r="J56" s="163">
        <v>0</v>
      </c>
      <c r="K56" s="163">
        <v>0</v>
      </c>
      <c r="L56" s="163">
        <v>0</v>
      </c>
      <c r="M56" s="163">
        <v>0</v>
      </c>
      <c r="N56" s="163">
        <v>0</v>
      </c>
      <c r="O56" s="163">
        <f t="shared" si="6"/>
        <v>0</v>
      </c>
      <c r="P56" s="164">
        <f t="shared" si="1"/>
        <v>0</v>
      </c>
      <c r="Q56" s="165"/>
    </row>
    <row r="57" spans="1:17">
      <c r="A57" s="160"/>
      <c r="B57" s="161">
        <v>572</v>
      </c>
      <c r="C57" s="162" t="s">
        <v>105</v>
      </c>
      <c r="D57" s="163">
        <v>0</v>
      </c>
      <c r="E57" s="163">
        <v>0</v>
      </c>
      <c r="F57" s="163">
        <v>0</v>
      </c>
      <c r="G57" s="163">
        <v>0</v>
      </c>
      <c r="H57" s="163">
        <v>0</v>
      </c>
      <c r="I57" s="163">
        <v>0</v>
      </c>
      <c r="J57" s="163">
        <v>0</v>
      </c>
      <c r="K57" s="163">
        <v>0</v>
      </c>
      <c r="L57" s="163">
        <v>0</v>
      </c>
      <c r="M57" s="163">
        <v>0</v>
      </c>
      <c r="N57" s="163">
        <v>0</v>
      </c>
      <c r="O57" s="163">
        <f t="shared" si="6"/>
        <v>0</v>
      </c>
      <c r="P57" s="164">
        <f t="shared" si="1"/>
        <v>0</v>
      </c>
      <c r="Q57" s="165"/>
    </row>
    <row r="58" spans="1:17">
      <c r="A58" s="160"/>
      <c r="B58" s="161">
        <v>573</v>
      </c>
      <c r="C58" s="162" t="s">
        <v>106</v>
      </c>
      <c r="D58" s="163">
        <v>0</v>
      </c>
      <c r="E58" s="163">
        <v>0</v>
      </c>
      <c r="F58" s="163">
        <v>0</v>
      </c>
      <c r="G58" s="163">
        <v>0</v>
      </c>
      <c r="H58" s="163">
        <v>0</v>
      </c>
      <c r="I58" s="163">
        <v>0</v>
      </c>
      <c r="J58" s="163">
        <v>0</v>
      </c>
      <c r="K58" s="163">
        <v>0</v>
      </c>
      <c r="L58" s="163">
        <v>0</v>
      </c>
      <c r="M58" s="163">
        <v>0</v>
      </c>
      <c r="N58" s="163">
        <v>0</v>
      </c>
      <c r="O58" s="163">
        <f t="shared" si="6"/>
        <v>0</v>
      </c>
      <c r="P58" s="164">
        <f t="shared" si="1"/>
        <v>0</v>
      </c>
      <c r="Q58" s="165"/>
    </row>
    <row r="59" spans="1:17">
      <c r="A59" s="160"/>
      <c r="B59" s="161">
        <v>574</v>
      </c>
      <c r="C59" s="162" t="s">
        <v>107</v>
      </c>
      <c r="D59" s="163">
        <v>0</v>
      </c>
      <c r="E59" s="163">
        <v>0</v>
      </c>
      <c r="F59" s="163">
        <v>0</v>
      </c>
      <c r="G59" s="163">
        <v>0</v>
      </c>
      <c r="H59" s="163">
        <v>0</v>
      </c>
      <c r="I59" s="163">
        <v>0</v>
      </c>
      <c r="J59" s="163">
        <v>0</v>
      </c>
      <c r="K59" s="163">
        <v>0</v>
      </c>
      <c r="L59" s="163">
        <v>0</v>
      </c>
      <c r="M59" s="163">
        <v>0</v>
      </c>
      <c r="N59" s="163">
        <v>0</v>
      </c>
      <c r="O59" s="163">
        <f t="shared" si="6"/>
        <v>0</v>
      </c>
      <c r="P59" s="164">
        <f t="shared" si="1"/>
        <v>0</v>
      </c>
      <c r="Q59" s="165"/>
    </row>
    <row r="60" spans="1:17">
      <c r="A60" s="160"/>
      <c r="B60" s="161">
        <v>575</v>
      </c>
      <c r="C60" s="162" t="s">
        <v>108</v>
      </c>
      <c r="D60" s="163">
        <v>0</v>
      </c>
      <c r="E60" s="163">
        <v>0</v>
      </c>
      <c r="F60" s="163">
        <v>0</v>
      </c>
      <c r="G60" s="163">
        <v>0</v>
      </c>
      <c r="H60" s="163">
        <v>0</v>
      </c>
      <c r="I60" s="163">
        <v>0</v>
      </c>
      <c r="J60" s="163">
        <v>0</v>
      </c>
      <c r="K60" s="163">
        <v>0</v>
      </c>
      <c r="L60" s="163">
        <v>0</v>
      </c>
      <c r="M60" s="163">
        <v>0</v>
      </c>
      <c r="N60" s="163">
        <v>0</v>
      </c>
      <c r="O60" s="163">
        <f t="shared" si="6"/>
        <v>0</v>
      </c>
      <c r="P60" s="164">
        <f t="shared" si="1"/>
        <v>0</v>
      </c>
      <c r="Q60" s="165"/>
    </row>
    <row r="61" spans="1:17">
      <c r="A61" s="160"/>
      <c r="B61" s="161">
        <v>578</v>
      </c>
      <c r="C61" s="162" t="s">
        <v>109</v>
      </c>
      <c r="D61" s="163">
        <v>0</v>
      </c>
      <c r="E61" s="163">
        <v>0</v>
      </c>
      <c r="F61" s="163">
        <v>0</v>
      </c>
      <c r="G61" s="163">
        <v>0</v>
      </c>
      <c r="H61" s="163">
        <v>0</v>
      </c>
      <c r="I61" s="163">
        <v>0</v>
      </c>
      <c r="J61" s="163">
        <v>0</v>
      </c>
      <c r="K61" s="163">
        <v>0</v>
      </c>
      <c r="L61" s="163">
        <v>0</v>
      </c>
      <c r="M61" s="163">
        <v>0</v>
      </c>
      <c r="N61" s="163">
        <v>0</v>
      </c>
      <c r="O61" s="163">
        <f t="shared" si="6"/>
        <v>0</v>
      </c>
      <c r="P61" s="164">
        <f t="shared" si="1"/>
        <v>0</v>
      </c>
      <c r="Q61" s="165"/>
    </row>
    <row r="62" spans="1:17">
      <c r="A62" s="160"/>
      <c r="B62" s="161">
        <v>579</v>
      </c>
      <c r="C62" s="162" t="s">
        <v>110</v>
      </c>
      <c r="D62" s="163">
        <v>0</v>
      </c>
      <c r="E62" s="163">
        <v>0</v>
      </c>
      <c r="F62" s="163">
        <v>0</v>
      </c>
      <c r="G62" s="163">
        <v>0</v>
      </c>
      <c r="H62" s="163">
        <v>0</v>
      </c>
      <c r="I62" s="163">
        <v>0</v>
      </c>
      <c r="J62" s="163">
        <v>0</v>
      </c>
      <c r="K62" s="163">
        <v>0</v>
      </c>
      <c r="L62" s="163">
        <v>0</v>
      </c>
      <c r="M62" s="163">
        <v>0</v>
      </c>
      <c r="N62" s="163">
        <v>0</v>
      </c>
      <c r="O62" s="163">
        <f t="shared" si="6"/>
        <v>0</v>
      </c>
      <c r="P62" s="164">
        <f t="shared" si="1"/>
        <v>0</v>
      </c>
      <c r="Q62" s="165"/>
    </row>
    <row r="63" spans="1:17" ht="15.75">
      <c r="A63" s="166" t="s">
        <v>111</v>
      </c>
      <c r="B63" s="167"/>
      <c r="C63" s="168"/>
      <c r="D63" s="169">
        <f>SUM(D64:D75)</f>
        <v>0</v>
      </c>
      <c r="E63" s="169">
        <f t="shared" ref="E63:N63" si="11">SUM(E64:E75)</f>
        <v>0</v>
      </c>
      <c r="F63" s="169">
        <f t="shared" si="11"/>
        <v>0</v>
      </c>
      <c r="G63" s="169">
        <f t="shared" si="11"/>
        <v>0</v>
      </c>
      <c r="H63" s="169">
        <f t="shared" si="11"/>
        <v>0</v>
      </c>
      <c r="I63" s="169">
        <f t="shared" si="11"/>
        <v>0</v>
      </c>
      <c r="J63" s="169">
        <f t="shared" si="11"/>
        <v>0</v>
      </c>
      <c r="K63" s="169">
        <f t="shared" si="11"/>
        <v>0</v>
      </c>
      <c r="L63" s="169">
        <f>SUM(L64:L75)</f>
        <v>0</v>
      </c>
      <c r="M63" s="169">
        <f t="shared" si="11"/>
        <v>0</v>
      </c>
      <c r="N63" s="169">
        <f t="shared" si="11"/>
        <v>0</v>
      </c>
      <c r="O63" s="169">
        <f>SUM(D63:N63)</f>
        <v>0</v>
      </c>
      <c r="P63" s="171">
        <f t="shared" si="1"/>
        <v>0</v>
      </c>
      <c r="Q63" s="165"/>
    </row>
    <row r="64" spans="1:17">
      <c r="A64" s="160"/>
      <c r="B64" s="161">
        <v>581</v>
      </c>
      <c r="C64" s="162" t="s">
        <v>112</v>
      </c>
      <c r="D64" s="163">
        <v>0</v>
      </c>
      <c r="E64" s="163">
        <v>0</v>
      </c>
      <c r="F64" s="163">
        <v>0</v>
      </c>
      <c r="G64" s="163">
        <v>0</v>
      </c>
      <c r="H64" s="163">
        <v>0</v>
      </c>
      <c r="I64" s="163">
        <v>0</v>
      </c>
      <c r="J64" s="163">
        <v>0</v>
      </c>
      <c r="K64" s="163">
        <v>0</v>
      </c>
      <c r="L64" s="163">
        <v>0</v>
      </c>
      <c r="M64" s="163">
        <v>0</v>
      </c>
      <c r="N64" s="163">
        <v>0</v>
      </c>
      <c r="O64" s="163">
        <f>SUM(D64:N64)</f>
        <v>0</v>
      </c>
      <c r="P64" s="164">
        <f t="shared" si="1"/>
        <v>0</v>
      </c>
      <c r="Q64" s="165"/>
    </row>
    <row r="65" spans="1:17">
      <c r="A65" s="160"/>
      <c r="B65" s="161">
        <v>583</v>
      </c>
      <c r="C65" s="162" t="s">
        <v>113</v>
      </c>
      <c r="D65" s="163">
        <v>0</v>
      </c>
      <c r="E65" s="163">
        <v>0</v>
      </c>
      <c r="F65" s="163">
        <v>0</v>
      </c>
      <c r="G65" s="163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3">
        <v>0</v>
      </c>
      <c r="N65" s="163">
        <v>0</v>
      </c>
      <c r="O65" s="163">
        <f t="shared" ref="O65:O85" si="12">SUM(D65:N65)</f>
        <v>0</v>
      </c>
      <c r="P65" s="164">
        <f t="shared" si="1"/>
        <v>0</v>
      </c>
      <c r="Q65" s="165"/>
    </row>
    <row r="66" spans="1:17">
      <c r="A66" s="160"/>
      <c r="B66" s="161">
        <v>584</v>
      </c>
      <c r="C66" s="162" t="s">
        <v>114</v>
      </c>
      <c r="D66" s="163">
        <v>0</v>
      </c>
      <c r="E66" s="163">
        <v>0</v>
      </c>
      <c r="F66" s="163">
        <v>0</v>
      </c>
      <c r="G66" s="163">
        <v>0</v>
      </c>
      <c r="H66" s="163">
        <v>0</v>
      </c>
      <c r="I66" s="163">
        <v>0</v>
      </c>
      <c r="J66" s="163">
        <v>0</v>
      </c>
      <c r="K66" s="163">
        <v>0</v>
      </c>
      <c r="L66" s="163">
        <v>0</v>
      </c>
      <c r="M66" s="163">
        <v>0</v>
      </c>
      <c r="N66" s="163">
        <v>0</v>
      </c>
      <c r="O66" s="163">
        <f t="shared" si="12"/>
        <v>0</v>
      </c>
      <c r="P66" s="164">
        <f t="shared" si="1"/>
        <v>0</v>
      </c>
      <c r="Q66" s="165"/>
    </row>
    <row r="67" spans="1:17">
      <c r="A67" s="160"/>
      <c r="B67" s="161">
        <v>585</v>
      </c>
      <c r="C67" s="162" t="s">
        <v>115</v>
      </c>
      <c r="D67" s="163">
        <v>0</v>
      </c>
      <c r="E67" s="163">
        <v>0</v>
      </c>
      <c r="F67" s="163">
        <v>0</v>
      </c>
      <c r="G67" s="163">
        <v>0</v>
      </c>
      <c r="H67" s="163">
        <v>0</v>
      </c>
      <c r="I67" s="163">
        <v>0</v>
      </c>
      <c r="J67" s="163">
        <v>0</v>
      </c>
      <c r="K67" s="163">
        <v>0</v>
      </c>
      <c r="L67" s="163">
        <v>0</v>
      </c>
      <c r="M67" s="163">
        <v>0</v>
      </c>
      <c r="N67" s="163">
        <v>0</v>
      </c>
      <c r="O67" s="163">
        <f t="shared" si="12"/>
        <v>0</v>
      </c>
      <c r="P67" s="164">
        <f t="shared" si="1"/>
        <v>0</v>
      </c>
      <c r="Q67" s="165"/>
    </row>
    <row r="68" spans="1:17">
      <c r="A68" s="160"/>
      <c r="B68" s="161">
        <v>586</v>
      </c>
      <c r="C68" s="162" t="s">
        <v>116</v>
      </c>
      <c r="D68" s="163">
        <v>0</v>
      </c>
      <c r="E68" s="163">
        <v>0</v>
      </c>
      <c r="F68" s="163">
        <v>0</v>
      </c>
      <c r="G68" s="163">
        <v>0</v>
      </c>
      <c r="H68" s="163">
        <v>0</v>
      </c>
      <c r="I68" s="163">
        <v>0</v>
      </c>
      <c r="J68" s="163">
        <v>0</v>
      </c>
      <c r="K68" s="163">
        <v>0</v>
      </c>
      <c r="L68" s="163">
        <v>0</v>
      </c>
      <c r="M68" s="163">
        <v>0</v>
      </c>
      <c r="N68" s="163">
        <v>0</v>
      </c>
      <c r="O68" s="163">
        <f>SUM(D68:N68)</f>
        <v>0</v>
      </c>
      <c r="P68" s="164">
        <f t="shared" si="1"/>
        <v>0</v>
      </c>
      <c r="Q68" s="165"/>
    </row>
    <row r="69" spans="1:17">
      <c r="A69" s="160"/>
      <c r="B69" s="161">
        <v>587</v>
      </c>
      <c r="C69" s="162" t="s">
        <v>117</v>
      </c>
      <c r="D69" s="163">
        <v>0</v>
      </c>
      <c r="E69" s="163">
        <v>0</v>
      </c>
      <c r="F69" s="163">
        <v>0</v>
      </c>
      <c r="G69" s="163">
        <v>0</v>
      </c>
      <c r="H69" s="163">
        <v>0</v>
      </c>
      <c r="I69" s="163">
        <v>0</v>
      </c>
      <c r="J69" s="163">
        <v>0</v>
      </c>
      <c r="K69" s="163">
        <v>0</v>
      </c>
      <c r="L69" s="163">
        <v>0</v>
      </c>
      <c r="M69" s="163">
        <v>0</v>
      </c>
      <c r="N69" s="163">
        <v>0</v>
      </c>
      <c r="O69" s="163">
        <f t="shared" si="12"/>
        <v>0</v>
      </c>
      <c r="P69" s="164">
        <f t="shared" ref="P69:P100" si="13">(O69/P$181)</f>
        <v>0</v>
      </c>
      <c r="Q69" s="165"/>
    </row>
    <row r="70" spans="1:17">
      <c r="A70" s="160"/>
      <c r="B70" s="161">
        <v>588</v>
      </c>
      <c r="C70" s="162" t="s">
        <v>230</v>
      </c>
      <c r="D70" s="163">
        <v>0</v>
      </c>
      <c r="E70" s="163">
        <v>0</v>
      </c>
      <c r="F70" s="163">
        <v>0</v>
      </c>
      <c r="G70" s="163">
        <v>0</v>
      </c>
      <c r="H70" s="163">
        <v>0</v>
      </c>
      <c r="I70" s="163">
        <v>0</v>
      </c>
      <c r="J70" s="163">
        <v>0</v>
      </c>
      <c r="K70" s="163">
        <v>0</v>
      </c>
      <c r="L70" s="163">
        <v>0</v>
      </c>
      <c r="M70" s="163">
        <v>0</v>
      </c>
      <c r="N70" s="163">
        <v>0</v>
      </c>
      <c r="O70" s="163">
        <f t="shared" si="12"/>
        <v>0</v>
      </c>
      <c r="P70" s="164">
        <f t="shared" si="13"/>
        <v>0</v>
      </c>
      <c r="Q70" s="165"/>
    </row>
    <row r="71" spans="1:17">
      <c r="A71" s="160"/>
      <c r="B71" s="161">
        <v>589</v>
      </c>
      <c r="C71" s="162" t="s">
        <v>231</v>
      </c>
      <c r="D71" s="163">
        <v>0</v>
      </c>
      <c r="E71" s="163">
        <v>0</v>
      </c>
      <c r="F71" s="163">
        <v>0</v>
      </c>
      <c r="G71" s="163">
        <v>0</v>
      </c>
      <c r="H71" s="163">
        <v>0</v>
      </c>
      <c r="I71" s="163">
        <v>0</v>
      </c>
      <c r="J71" s="163">
        <v>0</v>
      </c>
      <c r="K71" s="163">
        <v>0</v>
      </c>
      <c r="L71" s="163">
        <v>0</v>
      </c>
      <c r="M71" s="163">
        <v>0</v>
      </c>
      <c r="N71" s="163">
        <v>0</v>
      </c>
      <c r="O71" s="163">
        <f t="shared" si="12"/>
        <v>0</v>
      </c>
      <c r="P71" s="164">
        <f t="shared" si="13"/>
        <v>0</v>
      </c>
      <c r="Q71" s="165"/>
    </row>
    <row r="72" spans="1:17">
      <c r="A72" s="160"/>
      <c r="B72" s="161">
        <v>590</v>
      </c>
      <c r="C72" s="162" t="s">
        <v>119</v>
      </c>
      <c r="D72" s="163">
        <v>0</v>
      </c>
      <c r="E72" s="163">
        <v>0</v>
      </c>
      <c r="F72" s="163">
        <v>0</v>
      </c>
      <c r="G72" s="163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f t="shared" si="12"/>
        <v>0</v>
      </c>
      <c r="P72" s="164">
        <f t="shared" si="13"/>
        <v>0</v>
      </c>
      <c r="Q72" s="165"/>
    </row>
    <row r="73" spans="1:17">
      <c r="A73" s="160"/>
      <c r="B73" s="161">
        <v>591</v>
      </c>
      <c r="C73" s="162" t="s">
        <v>120</v>
      </c>
      <c r="D73" s="163">
        <v>0</v>
      </c>
      <c r="E73" s="163">
        <v>0</v>
      </c>
      <c r="F73" s="163">
        <v>0</v>
      </c>
      <c r="G73" s="163">
        <v>0</v>
      </c>
      <c r="H73" s="163">
        <v>0</v>
      </c>
      <c r="I73" s="163">
        <v>0</v>
      </c>
      <c r="J73" s="163">
        <v>0</v>
      </c>
      <c r="K73" s="163">
        <v>0</v>
      </c>
      <c r="L73" s="163">
        <v>0</v>
      </c>
      <c r="M73" s="163">
        <v>0</v>
      </c>
      <c r="N73" s="163">
        <v>0</v>
      </c>
      <c r="O73" s="163">
        <f t="shared" si="12"/>
        <v>0</v>
      </c>
      <c r="P73" s="164">
        <f t="shared" si="13"/>
        <v>0</v>
      </c>
      <c r="Q73" s="165"/>
    </row>
    <row r="74" spans="1:17">
      <c r="A74" s="160"/>
      <c r="B74" s="161">
        <v>592</v>
      </c>
      <c r="C74" s="162" t="s">
        <v>121</v>
      </c>
      <c r="D74" s="163">
        <v>0</v>
      </c>
      <c r="E74" s="163">
        <v>0</v>
      </c>
      <c r="F74" s="163">
        <v>0</v>
      </c>
      <c r="G74" s="163">
        <v>0</v>
      </c>
      <c r="H74" s="163">
        <v>0</v>
      </c>
      <c r="I74" s="163">
        <v>0</v>
      </c>
      <c r="J74" s="163">
        <v>0</v>
      </c>
      <c r="K74" s="163">
        <v>0</v>
      </c>
      <c r="L74" s="163">
        <v>0</v>
      </c>
      <c r="M74" s="163">
        <v>0</v>
      </c>
      <c r="N74" s="163">
        <v>0</v>
      </c>
      <c r="O74" s="163">
        <f>SUM(D74:N74)</f>
        <v>0</v>
      </c>
      <c r="P74" s="164">
        <f t="shared" si="13"/>
        <v>0</v>
      </c>
      <c r="Q74" s="165"/>
    </row>
    <row r="75" spans="1:17">
      <c r="A75" s="160"/>
      <c r="B75" s="161">
        <v>593</v>
      </c>
      <c r="C75" s="162" t="s">
        <v>122</v>
      </c>
      <c r="D75" s="163">
        <v>0</v>
      </c>
      <c r="E75" s="163">
        <v>0</v>
      </c>
      <c r="F75" s="163">
        <v>0</v>
      </c>
      <c r="G75" s="163">
        <v>0</v>
      </c>
      <c r="H75" s="163">
        <v>0</v>
      </c>
      <c r="I75" s="163">
        <v>0</v>
      </c>
      <c r="J75" s="163">
        <v>0</v>
      </c>
      <c r="K75" s="163">
        <v>0</v>
      </c>
      <c r="L75" s="163">
        <v>0</v>
      </c>
      <c r="M75" s="163">
        <v>0</v>
      </c>
      <c r="N75" s="163">
        <v>0</v>
      </c>
      <c r="O75" s="163">
        <f>SUM(D75:N75)</f>
        <v>0</v>
      </c>
      <c r="P75" s="164">
        <f t="shared" si="13"/>
        <v>0</v>
      </c>
      <c r="Q75" s="165"/>
    </row>
    <row r="76" spans="1:17" ht="15.75">
      <c r="A76" s="166" t="s">
        <v>123</v>
      </c>
      <c r="B76" s="167"/>
      <c r="C76" s="168"/>
      <c r="D76" s="169">
        <f t="shared" ref="D76:N76" si="14">SUM(D77:D178)</f>
        <v>0</v>
      </c>
      <c r="E76" s="169">
        <f t="shared" si="14"/>
        <v>0</v>
      </c>
      <c r="F76" s="169">
        <f t="shared" si="14"/>
        <v>0</v>
      </c>
      <c r="G76" s="169">
        <f t="shared" si="14"/>
        <v>0</v>
      </c>
      <c r="H76" s="169">
        <f t="shared" si="14"/>
        <v>0</v>
      </c>
      <c r="I76" s="169">
        <f t="shared" si="14"/>
        <v>0</v>
      </c>
      <c r="J76" s="169">
        <f t="shared" si="14"/>
        <v>0</v>
      </c>
      <c r="K76" s="169">
        <f t="shared" si="14"/>
        <v>0</v>
      </c>
      <c r="L76" s="169">
        <f t="shared" si="14"/>
        <v>0</v>
      </c>
      <c r="M76" s="169">
        <f t="shared" si="14"/>
        <v>0</v>
      </c>
      <c r="N76" s="169">
        <f t="shared" si="14"/>
        <v>0</v>
      </c>
      <c r="O76" s="169">
        <f>SUM(D76:N76)</f>
        <v>0</v>
      </c>
      <c r="P76" s="171">
        <f t="shared" si="13"/>
        <v>0</v>
      </c>
      <c r="Q76" s="165"/>
    </row>
    <row r="77" spans="1:17">
      <c r="A77" s="160"/>
      <c r="B77" s="161">
        <v>600</v>
      </c>
      <c r="C77" s="162" t="s">
        <v>124</v>
      </c>
      <c r="D77" s="163">
        <v>0</v>
      </c>
      <c r="E77" s="163">
        <v>0</v>
      </c>
      <c r="F77" s="163">
        <v>0</v>
      </c>
      <c r="G77" s="163">
        <v>0</v>
      </c>
      <c r="H77" s="163">
        <v>0</v>
      </c>
      <c r="I77" s="163">
        <v>0</v>
      </c>
      <c r="J77" s="163">
        <v>0</v>
      </c>
      <c r="K77" s="163">
        <v>0</v>
      </c>
      <c r="L77" s="163">
        <v>0</v>
      </c>
      <c r="M77" s="163">
        <v>0</v>
      </c>
      <c r="N77" s="163">
        <v>0</v>
      </c>
      <c r="O77" s="163">
        <f t="shared" si="12"/>
        <v>0</v>
      </c>
      <c r="P77" s="164">
        <f t="shared" si="13"/>
        <v>0</v>
      </c>
      <c r="Q77" s="165"/>
    </row>
    <row r="78" spans="1:17">
      <c r="A78" s="160"/>
      <c r="B78" s="161">
        <v>601</v>
      </c>
      <c r="C78" s="162" t="s">
        <v>125</v>
      </c>
      <c r="D78" s="163">
        <v>0</v>
      </c>
      <c r="E78" s="163">
        <v>0</v>
      </c>
      <c r="F78" s="163">
        <v>0</v>
      </c>
      <c r="G78" s="163">
        <v>0</v>
      </c>
      <c r="H78" s="163">
        <v>0</v>
      </c>
      <c r="I78" s="163">
        <v>0</v>
      </c>
      <c r="J78" s="163">
        <v>0</v>
      </c>
      <c r="K78" s="163">
        <v>0</v>
      </c>
      <c r="L78" s="163">
        <v>0</v>
      </c>
      <c r="M78" s="163">
        <v>0</v>
      </c>
      <c r="N78" s="163">
        <v>0</v>
      </c>
      <c r="O78" s="163">
        <f t="shared" si="12"/>
        <v>0</v>
      </c>
      <c r="P78" s="164">
        <f t="shared" si="13"/>
        <v>0</v>
      </c>
      <c r="Q78" s="165"/>
    </row>
    <row r="79" spans="1:17">
      <c r="A79" s="160"/>
      <c r="B79" s="161">
        <v>602</v>
      </c>
      <c r="C79" s="162" t="s">
        <v>126</v>
      </c>
      <c r="D79" s="163">
        <v>0</v>
      </c>
      <c r="E79" s="163">
        <v>0</v>
      </c>
      <c r="F79" s="163">
        <v>0</v>
      </c>
      <c r="G79" s="163">
        <v>0</v>
      </c>
      <c r="H79" s="163">
        <v>0</v>
      </c>
      <c r="I79" s="163">
        <v>0</v>
      </c>
      <c r="J79" s="163">
        <v>0</v>
      </c>
      <c r="K79" s="163">
        <v>0</v>
      </c>
      <c r="L79" s="163">
        <v>0</v>
      </c>
      <c r="M79" s="163">
        <v>0</v>
      </c>
      <c r="N79" s="163">
        <v>0</v>
      </c>
      <c r="O79" s="163">
        <f t="shared" si="12"/>
        <v>0</v>
      </c>
      <c r="P79" s="164">
        <f t="shared" si="13"/>
        <v>0</v>
      </c>
      <c r="Q79" s="165"/>
    </row>
    <row r="80" spans="1:17">
      <c r="A80" s="160"/>
      <c r="B80" s="161">
        <v>603</v>
      </c>
      <c r="C80" s="162" t="s">
        <v>127</v>
      </c>
      <c r="D80" s="163">
        <v>0</v>
      </c>
      <c r="E80" s="163">
        <v>0</v>
      </c>
      <c r="F80" s="163">
        <v>0</v>
      </c>
      <c r="G80" s="163">
        <v>0</v>
      </c>
      <c r="H80" s="163">
        <v>0</v>
      </c>
      <c r="I80" s="163">
        <v>0</v>
      </c>
      <c r="J80" s="163">
        <v>0</v>
      </c>
      <c r="K80" s="163">
        <v>0</v>
      </c>
      <c r="L80" s="163">
        <v>0</v>
      </c>
      <c r="M80" s="163">
        <v>0</v>
      </c>
      <c r="N80" s="163">
        <v>0</v>
      </c>
      <c r="O80" s="163">
        <f t="shared" si="12"/>
        <v>0</v>
      </c>
      <c r="P80" s="164">
        <f t="shared" si="13"/>
        <v>0</v>
      </c>
      <c r="Q80" s="165"/>
    </row>
    <row r="81" spans="1:17">
      <c r="A81" s="160"/>
      <c r="B81" s="161">
        <v>604</v>
      </c>
      <c r="C81" s="162" t="s">
        <v>128</v>
      </c>
      <c r="D81" s="163">
        <v>0</v>
      </c>
      <c r="E81" s="163">
        <v>0</v>
      </c>
      <c r="F81" s="163">
        <v>0</v>
      </c>
      <c r="G81" s="163">
        <v>0</v>
      </c>
      <c r="H81" s="163">
        <v>0</v>
      </c>
      <c r="I81" s="163">
        <v>0</v>
      </c>
      <c r="J81" s="163">
        <v>0</v>
      </c>
      <c r="K81" s="163">
        <v>0</v>
      </c>
      <c r="L81" s="163">
        <v>0</v>
      </c>
      <c r="M81" s="163">
        <v>0</v>
      </c>
      <c r="N81" s="163">
        <v>0</v>
      </c>
      <c r="O81" s="163">
        <f t="shared" si="12"/>
        <v>0</v>
      </c>
      <c r="P81" s="164">
        <f t="shared" si="13"/>
        <v>0</v>
      </c>
      <c r="Q81" s="165"/>
    </row>
    <row r="82" spans="1:17">
      <c r="A82" s="160"/>
      <c r="B82" s="161">
        <v>605</v>
      </c>
      <c r="C82" s="162" t="s">
        <v>129</v>
      </c>
      <c r="D82" s="163">
        <v>0</v>
      </c>
      <c r="E82" s="163">
        <v>0</v>
      </c>
      <c r="F82" s="163">
        <v>0</v>
      </c>
      <c r="G82" s="163">
        <v>0</v>
      </c>
      <c r="H82" s="163">
        <v>0</v>
      </c>
      <c r="I82" s="163">
        <v>0</v>
      </c>
      <c r="J82" s="163">
        <v>0</v>
      </c>
      <c r="K82" s="163">
        <v>0</v>
      </c>
      <c r="L82" s="163">
        <v>0</v>
      </c>
      <c r="M82" s="163">
        <v>0</v>
      </c>
      <c r="N82" s="163">
        <v>0</v>
      </c>
      <c r="O82" s="163">
        <f t="shared" si="12"/>
        <v>0</v>
      </c>
      <c r="P82" s="164">
        <f t="shared" si="13"/>
        <v>0</v>
      </c>
      <c r="Q82" s="165"/>
    </row>
    <row r="83" spans="1:17">
      <c r="A83" s="160"/>
      <c r="B83" s="161">
        <v>606</v>
      </c>
      <c r="C83" s="162" t="s">
        <v>130</v>
      </c>
      <c r="D83" s="163">
        <v>0</v>
      </c>
      <c r="E83" s="163">
        <v>0</v>
      </c>
      <c r="F83" s="163">
        <v>0</v>
      </c>
      <c r="G83" s="163">
        <v>0</v>
      </c>
      <c r="H83" s="163">
        <v>0</v>
      </c>
      <c r="I83" s="163">
        <v>0</v>
      </c>
      <c r="J83" s="163">
        <v>0</v>
      </c>
      <c r="K83" s="163">
        <v>0</v>
      </c>
      <c r="L83" s="163">
        <v>0</v>
      </c>
      <c r="M83" s="163">
        <v>0</v>
      </c>
      <c r="N83" s="163">
        <v>0</v>
      </c>
      <c r="O83" s="163">
        <f t="shared" si="12"/>
        <v>0</v>
      </c>
      <c r="P83" s="164">
        <f t="shared" si="13"/>
        <v>0</v>
      </c>
      <c r="Q83" s="165"/>
    </row>
    <row r="84" spans="1:17">
      <c r="A84" s="160"/>
      <c r="B84" s="161">
        <v>607</v>
      </c>
      <c r="C84" s="162" t="s">
        <v>131</v>
      </c>
      <c r="D84" s="163">
        <v>0</v>
      </c>
      <c r="E84" s="163">
        <v>0</v>
      </c>
      <c r="F84" s="163">
        <v>0</v>
      </c>
      <c r="G84" s="163">
        <v>0</v>
      </c>
      <c r="H84" s="163">
        <v>0</v>
      </c>
      <c r="I84" s="163">
        <v>0</v>
      </c>
      <c r="J84" s="163">
        <v>0</v>
      </c>
      <c r="K84" s="163">
        <v>0</v>
      </c>
      <c r="L84" s="163">
        <v>0</v>
      </c>
      <c r="M84" s="163">
        <v>0</v>
      </c>
      <c r="N84" s="163">
        <v>0</v>
      </c>
      <c r="O84" s="163">
        <f t="shared" si="12"/>
        <v>0</v>
      </c>
      <c r="P84" s="164">
        <f t="shared" si="13"/>
        <v>0</v>
      </c>
      <c r="Q84" s="165"/>
    </row>
    <row r="85" spans="1:17">
      <c r="A85" s="160"/>
      <c r="B85" s="161">
        <v>608</v>
      </c>
      <c r="C85" s="162" t="s">
        <v>132</v>
      </c>
      <c r="D85" s="163">
        <v>0</v>
      </c>
      <c r="E85" s="163">
        <v>0</v>
      </c>
      <c r="F85" s="163">
        <v>0</v>
      </c>
      <c r="G85" s="163">
        <v>0</v>
      </c>
      <c r="H85" s="163">
        <v>0</v>
      </c>
      <c r="I85" s="163">
        <v>0</v>
      </c>
      <c r="J85" s="163">
        <v>0</v>
      </c>
      <c r="K85" s="163">
        <v>0</v>
      </c>
      <c r="L85" s="163">
        <v>0</v>
      </c>
      <c r="M85" s="163">
        <v>0</v>
      </c>
      <c r="N85" s="163">
        <v>0</v>
      </c>
      <c r="O85" s="163">
        <f t="shared" si="12"/>
        <v>0</v>
      </c>
      <c r="P85" s="164">
        <f t="shared" si="13"/>
        <v>0</v>
      </c>
      <c r="Q85" s="165"/>
    </row>
    <row r="86" spans="1:17">
      <c r="A86" s="160"/>
      <c r="B86" s="161">
        <v>609</v>
      </c>
      <c r="C86" s="162" t="s">
        <v>133</v>
      </c>
      <c r="D86" s="163">
        <v>0</v>
      </c>
      <c r="E86" s="163">
        <v>0</v>
      </c>
      <c r="F86" s="163">
        <v>0</v>
      </c>
      <c r="G86" s="163">
        <v>0</v>
      </c>
      <c r="H86" s="163">
        <v>0</v>
      </c>
      <c r="I86" s="163">
        <v>0</v>
      </c>
      <c r="J86" s="163">
        <v>0</v>
      </c>
      <c r="K86" s="163">
        <v>0</v>
      </c>
      <c r="L86" s="163">
        <v>0</v>
      </c>
      <c r="M86" s="163">
        <v>0</v>
      </c>
      <c r="N86" s="163">
        <v>0</v>
      </c>
      <c r="O86" s="163">
        <f>SUM(D86:N86)</f>
        <v>0</v>
      </c>
      <c r="P86" s="164">
        <f t="shared" si="13"/>
        <v>0</v>
      </c>
      <c r="Q86" s="165"/>
    </row>
    <row r="87" spans="1:17">
      <c r="A87" s="160"/>
      <c r="B87" s="161">
        <v>611</v>
      </c>
      <c r="C87" s="162" t="s">
        <v>134</v>
      </c>
      <c r="D87" s="163">
        <v>0</v>
      </c>
      <c r="E87" s="163">
        <v>0</v>
      </c>
      <c r="F87" s="163">
        <v>0</v>
      </c>
      <c r="G87" s="163">
        <v>0</v>
      </c>
      <c r="H87" s="163">
        <v>0</v>
      </c>
      <c r="I87" s="163">
        <v>0</v>
      </c>
      <c r="J87" s="163">
        <v>0</v>
      </c>
      <c r="K87" s="163">
        <v>0</v>
      </c>
      <c r="L87" s="163">
        <v>0</v>
      </c>
      <c r="M87" s="163">
        <v>0</v>
      </c>
      <c r="N87" s="163">
        <v>0</v>
      </c>
      <c r="O87" s="163">
        <f t="shared" ref="O87:O150" si="15">SUM(D87:N87)</f>
        <v>0</v>
      </c>
      <c r="P87" s="164">
        <f t="shared" si="13"/>
        <v>0</v>
      </c>
      <c r="Q87" s="165"/>
    </row>
    <row r="88" spans="1:17">
      <c r="A88" s="160"/>
      <c r="B88" s="161">
        <v>614</v>
      </c>
      <c r="C88" s="162" t="s">
        <v>135</v>
      </c>
      <c r="D88" s="163">
        <v>0</v>
      </c>
      <c r="E88" s="163">
        <v>0</v>
      </c>
      <c r="F88" s="163">
        <v>0</v>
      </c>
      <c r="G88" s="163">
        <v>0</v>
      </c>
      <c r="H88" s="163">
        <v>0</v>
      </c>
      <c r="I88" s="163">
        <v>0</v>
      </c>
      <c r="J88" s="163">
        <v>0</v>
      </c>
      <c r="K88" s="163">
        <v>0</v>
      </c>
      <c r="L88" s="163">
        <v>0</v>
      </c>
      <c r="M88" s="163">
        <v>0</v>
      </c>
      <c r="N88" s="163">
        <v>0</v>
      </c>
      <c r="O88" s="163">
        <f t="shared" si="15"/>
        <v>0</v>
      </c>
      <c r="P88" s="164">
        <f t="shared" si="13"/>
        <v>0</v>
      </c>
      <c r="Q88" s="165"/>
    </row>
    <row r="89" spans="1:17">
      <c r="A89" s="160"/>
      <c r="B89" s="161">
        <v>615</v>
      </c>
      <c r="C89" s="162" t="s">
        <v>136</v>
      </c>
      <c r="D89" s="163">
        <v>0</v>
      </c>
      <c r="E89" s="163">
        <v>0</v>
      </c>
      <c r="F89" s="163">
        <v>0</v>
      </c>
      <c r="G89" s="163">
        <v>0</v>
      </c>
      <c r="H89" s="163">
        <v>0</v>
      </c>
      <c r="I89" s="163">
        <v>0</v>
      </c>
      <c r="J89" s="163">
        <v>0</v>
      </c>
      <c r="K89" s="163">
        <v>0</v>
      </c>
      <c r="L89" s="163">
        <v>0</v>
      </c>
      <c r="M89" s="163">
        <v>0</v>
      </c>
      <c r="N89" s="163">
        <v>0</v>
      </c>
      <c r="O89" s="163">
        <f t="shared" si="15"/>
        <v>0</v>
      </c>
      <c r="P89" s="164">
        <f t="shared" si="13"/>
        <v>0</v>
      </c>
      <c r="Q89" s="165"/>
    </row>
    <row r="90" spans="1:17">
      <c r="A90" s="160"/>
      <c r="B90" s="161">
        <v>616</v>
      </c>
      <c r="C90" s="162" t="s">
        <v>137</v>
      </c>
      <c r="D90" s="163">
        <v>0</v>
      </c>
      <c r="E90" s="163">
        <v>0</v>
      </c>
      <c r="F90" s="163">
        <v>0</v>
      </c>
      <c r="G90" s="163">
        <v>0</v>
      </c>
      <c r="H90" s="163">
        <v>0</v>
      </c>
      <c r="I90" s="163">
        <v>0</v>
      </c>
      <c r="J90" s="163">
        <v>0</v>
      </c>
      <c r="K90" s="163">
        <v>0</v>
      </c>
      <c r="L90" s="163">
        <v>0</v>
      </c>
      <c r="M90" s="163">
        <v>0</v>
      </c>
      <c r="N90" s="163">
        <v>0</v>
      </c>
      <c r="O90" s="163">
        <f t="shared" si="15"/>
        <v>0</v>
      </c>
      <c r="P90" s="164">
        <f t="shared" si="13"/>
        <v>0</v>
      </c>
      <c r="Q90" s="165"/>
    </row>
    <row r="91" spans="1:17">
      <c r="A91" s="160"/>
      <c r="B91" s="161">
        <v>617</v>
      </c>
      <c r="C91" s="162" t="s">
        <v>138</v>
      </c>
      <c r="D91" s="163">
        <v>0</v>
      </c>
      <c r="E91" s="163">
        <v>0</v>
      </c>
      <c r="F91" s="163">
        <v>0</v>
      </c>
      <c r="G91" s="163">
        <v>0</v>
      </c>
      <c r="H91" s="163">
        <v>0</v>
      </c>
      <c r="I91" s="163">
        <v>0</v>
      </c>
      <c r="J91" s="163">
        <v>0</v>
      </c>
      <c r="K91" s="163">
        <v>0</v>
      </c>
      <c r="L91" s="163">
        <v>0</v>
      </c>
      <c r="M91" s="163">
        <v>0</v>
      </c>
      <c r="N91" s="163">
        <v>0</v>
      </c>
      <c r="O91" s="163">
        <f t="shared" si="15"/>
        <v>0</v>
      </c>
      <c r="P91" s="164">
        <f t="shared" si="13"/>
        <v>0</v>
      </c>
      <c r="Q91" s="165"/>
    </row>
    <row r="92" spans="1:17">
      <c r="A92" s="160"/>
      <c r="B92" s="161">
        <v>618</v>
      </c>
      <c r="C92" s="162" t="s">
        <v>139</v>
      </c>
      <c r="D92" s="163">
        <v>0</v>
      </c>
      <c r="E92" s="163">
        <v>0</v>
      </c>
      <c r="F92" s="163">
        <v>0</v>
      </c>
      <c r="G92" s="163">
        <v>0</v>
      </c>
      <c r="H92" s="163">
        <v>0</v>
      </c>
      <c r="I92" s="163">
        <v>0</v>
      </c>
      <c r="J92" s="163">
        <v>0</v>
      </c>
      <c r="K92" s="163">
        <v>0</v>
      </c>
      <c r="L92" s="163">
        <v>0</v>
      </c>
      <c r="M92" s="163">
        <v>0</v>
      </c>
      <c r="N92" s="163">
        <v>0</v>
      </c>
      <c r="O92" s="163">
        <f t="shared" si="15"/>
        <v>0</v>
      </c>
      <c r="P92" s="164">
        <f t="shared" si="13"/>
        <v>0</v>
      </c>
      <c r="Q92" s="165"/>
    </row>
    <row r="93" spans="1:17">
      <c r="A93" s="160"/>
      <c r="B93" s="161">
        <v>619</v>
      </c>
      <c r="C93" s="162" t="s">
        <v>140</v>
      </c>
      <c r="D93" s="163">
        <v>0</v>
      </c>
      <c r="E93" s="163">
        <v>0</v>
      </c>
      <c r="F93" s="163">
        <v>0</v>
      </c>
      <c r="G93" s="163">
        <v>0</v>
      </c>
      <c r="H93" s="163">
        <v>0</v>
      </c>
      <c r="I93" s="163">
        <v>0</v>
      </c>
      <c r="J93" s="163">
        <v>0</v>
      </c>
      <c r="K93" s="163">
        <v>0</v>
      </c>
      <c r="L93" s="163">
        <v>0</v>
      </c>
      <c r="M93" s="163">
        <v>0</v>
      </c>
      <c r="N93" s="163">
        <v>0</v>
      </c>
      <c r="O93" s="163">
        <f t="shared" si="15"/>
        <v>0</v>
      </c>
      <c r="P93" s="164">
        <f t="shared" si="13"/>
        <v>0</v>
      </c>
      <c r="Q93" s="165"/>
    </row>
    <row r="94" spans="1:17">
      <c r="A94" s="160"/>
      <c r="B94" s="161">
        <v>622</v>
      </c>
      <c r="C94" s="162" t="s">
        <v>141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  <c r="I94" s="163">
        <v>0</v>
      </c>
      <c r="J94" s="163">
        <v>0</v>
      </c>
      <c r="K94" s="163">
        <v>0</v>
      </c>
      <c r="L94" s="163">
        <v>0</v>
      </c>
      <c r="M94" s="163">
        <v>0</v>
      </c>
      <c r="N94" s="163">
        <v>0</v>
      </c>
      <c r="O94" s="163">
        <f t="shared" si="15"/>
        <v>0</v>
      </c>
      <c r="P94" s="164">
        <f t="shared" si="13"/>
        <v>0</v>
      </c>
      <c r="Q94" s="165"/>
    </row>
    <row r="95" spans="1:17">
      <c r="A95" s="160"/>
      <c r="B95" s="161">
        <v>623</v>
      </c>
      <c r="C95" s="162" t="s">
        <v>142</v>
      </c>
      <c r="D95" s="163">
        <v>0</v>
      </c>
      <c r="E95" s="163">
        <v>0</v>
      </c>
      <c r="F95" s="163">
        <v>0</v>
      </c>
      <c r="G95" s="163">
        <v>0</v>
      </c>
      <c r="H95" s="163">
        <v>0</v>
      </c>
      <c r="I95" s="163">
        <v>0</v>
      </c>
      <c r="J95" s="163">
        <v>0</v>
      </c>
      <c r="K95" s="163">
        <v>0</v>
      </c>
      <c r="L95" s="163">
        <v>0</v>
      </c>
      <c r="M95" s="163">
        <v>0</v>
      </c>
      <c r="N95" s="163">
        <v>0</v>
      </c>
      <c r="O95" s="163">
        <f t="shared" si="15"/>
        <v>0</v>
      </c>
      <c r="P95" s="164">
        <f t="shared" si="13"/>
        <v>0</v>
      </c>
      <c r="Q95" s="165"/>
    </row>
    <row r="96" spans="1:17">
      <c r="A96" s="160"/>
      <c r="B96" s="161">
        <v>624</v>
      </c>
      <c r="C96" s="162" t="s">
        <v>143</v>
      </c>
      <c r="D96" s="163">
        <v>0</v>
      </c>
      <c r="E96" s="163">
        <v>0</v>
      </c>
      <c r="F96" s="163">
        <v>0</v>
      </c>
      <c r="G96" s="163">
        <v>0</v>
      </c>
      <c r="H96" s="163">
        <v>0</v>
      </c>
      <c r="I96" s="163">
        <v>0</v>
      </c>
      <c r="J96" s="163">
        <v>0</v>
      </c>
      <c r="K96" s="163">
        <v>0</v>
      </c>
      <c r="L96" s="163">
        <v>0</v>
      </c>
      <c r="M96" s="163">
        <v>0</v>
      </c>
      <c r="N96" s="163">
        <v>0</v>
      </c>
      <c r="O96" s="163">
        <f t="shared" si="15"/>
        <v>0</v>
      </c>
      <c r="P96" s="164">
        <f t="shared" si="13"/>
        <v>0</v>
      </c>
      <c r="Q96" s="165"/>
    </row>
    <row r="97" spans="1:17">
      <c r="A97" s="160"/>
      <c r="B97" s="161">
        <v>629</v>
      </c>
      <c r="C97" s="162" t="s">
        <v>144</v>
      </c>
      <c r="D97" s="163">
        <v>0</v>
      </c>
      <c r="E97" s="163">
        <v>0</v>
      </c>
      <c r="F97" s="163">
        <v>0</v>
      </c>
      <c r="G97" s="163">
        <v>0</v>
      </c>
      <c r="H97" s="163">
        <v>0</v>
      </c>
      <c r="I97" s="163">
        <v>0</v>
      </c>
      <c r="J97" s="163">
        <v>0</v>
      </c>
      <c r="K97" s="163">
        <v>0</v>
      </c>
      <c r="L97" s="163">
        <v>0</v>
      </c>
      <c r="M97" s="163">
        <v>0</v>
      </c>
      <c r="N97" s="163">
        <v>0</v>
      </c>
      <c r="O97" s="163">
        <f t="shared" si="15"/>
        <v>0</v>
      </c>
      <c r="P97" s="164">
        <f t="shared" si="13"/>
        <v>0</v>
      </c>
      <c r="Q97" s="165"/>
    </row>
    <row r="98" spans="1:17">
      <c r="A98" s="160"/>
      <c r="B98" s="161">
        <v>631</v>
      </c>
      <c r="C98" s="162" t="s">
        <v>145</v>
      </c>
      <c r="D98" s="163">
        <v>0</v>
      </c>
      <c r="E98" s="163">
        <v>0</v>
      </c>
      <c r="F98" s="163">
        <v>0</v>
      </c>
      <c r="G98" s="163">
        <v>0</v>
      </c>
      <c r="H98" s="163">
        <v>0</v>
      </c>
      <c r="I98" s="163">
        <v>0</v>
      </c>
      <c r="J98" s="163">
        <v>0</v>
      </c>
      <c r="K98" s="163">
        <v>0</v>
      </c>
      <c r="L98" s="163">
        <v>0</v>
      </c>
      <c r="M98" s="163">
        <v>0</v>
      </c>
      <c r="N98" s="163">
        <v>0</v>
      </c>
      <c r="O98" s="163">
        <f t="shared" si="15"/>
        <v>0</v>
      </c>
      <c r="P98" s="164">
        <f t="shared" si="13"/>
        <v>0</v>
      </c>
      <c r="Q98" s="165"/>
    </row>
    <row r="99" spans="1:17">
      <c r="A99" s="160"/>
      <c r="B99" s="161">
        <v>634</v>
      </c>
      <c r="C99" s="162" t="s">
        <v>146</v>
      </c>
      <c r="D99" s="163">
        <v>0</v>
      </c>
      <c r="E99" s="163">
        <v>0</v>
      </c>
      <c r="F99" s="163">
        <v>0</v>
      </c>
      <c r="G99" s="163">
        <v>0</v>
      </c>
      <c r="H99" s="163">
        <v>0</v>
      </c>
      <c r="I99" s="163">
        <v>0</v>
      </c>
      <c r="J99" s="163">
        <v>0</v>
      </c>
      <c r="K99" s="163">
        <v>0</v>
      </c>
      <c r="L99" s="163">
        <v>0</v>
      </c>
      <c r="M99" s="163">
        <v>0</v>
      </c>
      <c r="N99" s="163">
        <v>0</v>
      </c>
      <c r="O99" s="163">
        <f t="shared" si="15"/>
        <v>0</v>
      </c>
      <c r="P99" s="164">
        <f t="shared" si="13"/>
        <v>0</v>
      </c>
      <c r="Q99" s="165"/>
    </row>
    <row r="100" spans="1:17">
      <c r="A100" s="160"/>
      <c r="B100" s="161">
        <v>635</v>
      </c>
      <c r="C100" s="162" t="s">
        <v>147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  <c r="I100" s="163">
        <v>0</v>
      </c>
      <c r="J100" s="163">
        <v>0</v>
      </c>
      <c r="K100" s="163">
        <v>0</v>
      </c>
      <c r="L100" s="163">
        <v>0</v>
      </c>
      <c r="M100" s="163">
        <v>0</v>
      </c>
      <c r="N100" s="163">
        <v>0</v>
      </c>
      <c r="O100" s="163">
        <f t="shared" si="15"/>
        <v>0</v>
      </c>
      <c r="P100" s="164">
        <f t="shared" si="13"/>
        <v>0</v>
      </c>
      <c r="Q100" s="165"/>
    </row>
    <row r="101" spans="1:17">
      <c r="A101" s="160"/>
      <c r="B101" s="161">
        <v>636</v>
      </c>
      <c r="C101" s="162" t="s">
        <v>148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  <c r="I101" s="163">
        <v>0</v>
      </c>
      <c r="J101" s="163">
        <v>0</v>
      </c>
      <c r="K101" s="163">
        <v>0</v>
      </c>
      <c r="L101" s="163">
        <v>0</v>
      </c>
      <c r="M101" s="163">
        <v>0</v>
      </c>
      <c r="N101" s="163">
        <v>0</v>
      </c>
      <c r="O101" s="163">
        <f t="shared" si="15"/>
        <v>0</v>
      </c>
      <c r="P101" s="164">
        <f>(O101/P$181)</f>
        <v>0</v>
      </c>
      <c r="Q101" s="165"/>
    </row>
    <row r="102" spans="1:17">
      <c r="A102" s="160"/>
      <c r="B102" s="161">
        <v>637</v>
      </c>
      <c r="C102" s="162" t="s">
        <v>149</v>
      </c>
      <c r="D102" s="163">
        <v>0</v>
      </c>
      <c r="E102" s="163">
        <v>0</v>
      </c>
      <c r="F102" s="163">
        <v>0</v>
      </c>
      <c r="G102" s="163">
        <v>0</v>
      </c>
      <c r="H102" s="163">
        <v>0</v>
      </c>
      <c r="I102" s="163">
        <v>0</v>
      </c>
      <c r="J102" s="163">
        <v>0</v>
      </c>
      <c r="K102" s="163">
        <v>0</v>
      </c>
      <c r="L102" s="163">
        <v>0</v>
      </c>
      <c r="M102" s="163">
        <v>0</v>
      </c>
      <c r="N102" s="163">
        <v>0</v>
      </c>
      <c r="O102" s="163">
        <f t="shared" si="15"/>
        <v>0</v>
      </c>
      <c r="P102" s="164">
        <f t="shared" ref="P102:P165" si="16">(O102/P$181)</f>
        <v>0</v>
      </c>
      <c r="Q102" s="165"/>
    </row>
    <row r="103" spans="1:17">
      <c r="A103" s="160"/>
      <c r="B103" s="161">
        <v>638</v>
      </c>
      <c r="C103" s="162" t="s">
        <v>150</v>
      </c>
      <c r="D103" s="163">
        <v>0</v>
      </c>
      <c r="E103" s="163">
        <v>0</v>
      </c>
      <c r="F103" s="163">
        <v>0</v>
      </c>
      <c r="G103" s="163">
        <v>0</v>
      </c>
      <c r="H103" s="163">
        <v>0</v>
      </c>
      <c r="I103" s="163">
        <v>0</v>
      </c>
      <c r="J103" s="163">
        <v>0</v>
      </c>
      <c r="K103" s="163">
        <v>0</v>
      </c>
      <c r="L103" s="163">
        <v>0</v>
      </c>
      <c r="M103" s="163">
        <v>0</v>
      </c>
      <c r="N103" s="163">
        <v>0</v>
      </c>
      <c r="O103" s="163">
        <f t="shared" si="15"/>
        <v>0</v>
      </c>
      <c r="P103" s="164">
        <f t="shared" si="16"/>
        <v>0</v>
      </c>
      <c r="Q103" s="165"/>
    </row>
    <row r="104" spans="1:17">
      <c r="A104" s="160"/>
      <c r="B104" s="161">
        <v>639</v>
      </c>
      <c r="C104" s="162" t="s">
        <v>232</v>
      </c>
      <c r="D104" s="163">
        <v>0</v>
      </c>
      <c r="E104" s="163">
        <v>0</v>
      </c>
      <c r="F104" s="163">
        <v>0</v>
      </c>
      <c r="G104" s="163">
        <v>0</v>
      </c>
      <c r="H104" s="163">
        <v>0</v>
      </c>
      <c r="I104" s="163">
        <v>0</v>
      </c>
      <c r="J104" s="163">
        <v>0</v>
      </c>
      <c r="K104" s="163">
        <v>0</v>
      </c>
      <c r="L104" s="163">
        <v>0</v>
      </c>
      <c r="M104" s="163">
        <v>0</v>
      </c>
      <c r="N104" s="163">
        <v>0</v>
      </c>
      <c r="O104" s="163">
        <f t="shared" si="15"/>
        <v>0</v>
      </c>
      <c r="P104" s="164">
        <f t="shared" si="16"/>
        <v>0</v>
      </c>
      <c r="Q104" s="165"/>
    </row>
    <row r="105" spans="1:17">
      <c r="A105" s="160"/>
      <c r="B105" s="161">
        <v>641</v>
      </c>
      <c r="C105" s="162" t="s">
        <v>152</v>
      </c>
      <c r="D105" s="163">
        <v>0</v>
      </c>
      <c r="E105" s="163">
        <v>0</v>
      </c>
      <c r="F105" s="163">
        <v>0</v>
      </c>
      <c r="G105" s="163">
        <v>0</v>
      </c>
      <c r="H105" s="163">
        <v>0</v>
      </c>
      <c r="I105" s="163">
        <v>0</v>
      </c>
      <c r="J105" s="163">
        <v>0</v>
      </c>
      <c r="K105" s="163">
        <v>0</v>
      </c>
      <c r="L105" s="163">
        <v>0</v>
      </c>
      <c r="M105" s="163">
        <v>0</v>
      </c>
      <c r="N105" s="163">
        <v>0</v>
      </c>
      <c r="O105" s="163">
        <f t="shared" si="15"/>
        <v>0</v>
      </c>
      <c r="P105" s="164">
        <f t="shared" si="16"/>
        <v>0</v>
      </c>
      <c r="Q105" s="165"/>
    </row>
    <row r="106" spans="1:17">
      <c r="A106" s="160"/>
      <c r="B106" s="161">
        <v>642</v>
      </c>
      <c r="C106" s="162" t="s">
        <v>153</v>
      </c>
      <c r="D106" s="163">
        <v>0</v>
      </c>
      <c r="E106" s="163">
        <v>0</v>
      </c>
      <c r="F106" s="163">
        <v>0</v>
      </c>
      <c r="G106" s="163">
        <v>0</v>
      </c>
      <c r="H106" s="163">
        <v>0</v>
      </c>
      <c r="I106" s="163">
        <v>0</v>
      </c>
      <c r="J106" s="163">
        <v>0</v>
      </c>
      <c r="K106" s="163">
        <v>0</v>
      </c>
      <c r="L106" s="163">
        <v>0</v>
      </c>
      <c r="M106" s="163">
        <v>0</v>
      </c>
      <c r="N106" s="163">
        <v>0</v>
      </c>
      <c r="O106" s="163">
        <f t="shared" si="15"/>
        <v>0</v>
      </c>
      <c r="P106" s="164">
        <f t="shared" si="16"/>
        <v>0</v>
      </c>
      <c r="Q106" s="165"/>
    </row>
    <row r="107" spans="1:17">
      <c r="A107" s="160"/>
      <c r="B107" s="161">
        <v>649</v>
      </c>
      <c r="C107" s="162" t="s">
        <v>154</v>
      </c>
      <c r="D107" s="163">
        <v>0</v>
      </c>
      <c r="E107" s="163">
        <v>0</v>
      </c>
      <c r="F107" s="163">
        <v>0</v>
      </c>
      <c r="G107" s="163">
        <v>0</v>
      </c>
      <c r="H107" s="163">
        <v>0</v>
      </c>
      <c r="I107" s="163">
        <v>0</v>
      </c>
      <c r="J107" s="163">
        <v>0</v>
      </c>
      <c r="K107" s="163">
        <v>0</v>
      </c>
      <c r="L107" s="163">
        <v>0</v>
      </c>
      <c r="M107" s="163">
        <v>0</v>
      </c>
      <c r="N107" s="163">
        <v>0</v>
      </c>
      <c r="O107" s="163">
        <f t="shared" si="15"/>
        <v>0</v>
      </c>
      <c r="P107" s="164">
        <f t="shared" si="16"/>
        <v>0</v>
      </c>
      <c r="Q107" s="165"/>
    </row>
    <row r="108" spans="1:17">
      <c r="A108" s="160"/>
      <c r="B108" s="161">
        <v>651</v>
      </c>
      <c r="C108" s="162" t="s">
        <v>155</v>
      </c>
      <c r="D108" s="163">
        <v>0</v>
      </c>
      <c r="E108" s="163">
        <v>0</v>
      </c>
      <c r="F108" s="163">
        <v>0</v>
      </c>
      <c r="G108" s="163">
        <v>0</v>
      </c>
      <c r="H108" s="163">
        <v>0</v>
      </c>
      <c r="I108" s="163">
        <v>0</v>
      </c>
      <c r="J108" s="163">
        <v>0</v>
      </c>
      <c r="K108" s="163">
        <v>0</v>
      </c>
      <c r="L108" s="163">
        <v>0</v>
      </c>
      <c r="M108" s="163">
        <v>0</v>
      </c>
      <c r="N108" s="163">
        <v>0</v>
      </c>
      <c r="O108" s="163">
        <f t="shared" si="15"/>
        <v>0</v>
      </c>
      <c r="P108" s="164">
        <f t="shared" si="16"/>
        <v>0</v>
      </c>
      <c r="Q108" s="165"/>
    </row>
    <row r="109" spans="1:17">
      <c r="A109" s="160"/>
      <c r="B109" s="161">
        <v>654</v>
      </c>
      <c r="C109" s="162" t="s">
        <v>156</v>
      </c>
      <c r="D109" s="163">
        <v>0</v>
      </c>
      <c r="E109" s="163">
        <v>0</v>
      </c>
      <c r="F109" s="163">
        <v>0</v>
      </c>
      <c r="G109" s="163">
        <v>0</v>
      </c>
      <c r="H109" s="163">
        <v>0</v>
      </c>
      <c r="I109" s="163">
        <v>0</v>
      </c>
      <c r="J109" s="163">
        <v>0</v>
      </c>
      <c r="K109" s="163">
        <v>0</v>
      </c>
      <c r="L109" s="163">
        <v>0</v>
      </c>
      <c r="M109" s="163">
        <v>0</v>
      </c>
      <c r="N109" s="163">
        <v>0</v>
      </c>
      <c r="O109" s="163">
        <f t="shared" si="15"/>
        <v>0</v>
      </c>
      <c r="P109" s="164">
        <f t="shared" si="16"/>
        <v>0</v>
      </c>
      <c r="Q109" s="165"/>
    </row>
    <row r="110" spans="1:17">
      <c r="A110" s="160"/>
      <c r="B110" s="161">
        <v>655</v>
      </c>
      <c r="C110" s="162" t="s">
        <v>157</v>
      </c>
      <c r="D110" s="163">
        <v>0</v>
      </c>
      <c r="E110" s="163">
        <v>0</v>
      </c>
      <c r="F110" s="163">
        <v>0</v>
      </c>
      <c r="G110" s="163">
        <v>0</v>
      </c>
      <c r="H110" s="163">
        <v>0</v>
      </c>
      <c r="I110" s="163">
        <v>0</v>
      </c>
      <c r="J110" s="163">
        <v>0</v>
      </c>
      <c r="K110" s="163">
        <v>0</v>
      </c>
      <c r="L110" s="163">
        <v>0</v>
      </c>
      <c r="M110" s="163">
        <v>0</v>
      </c>
      <c r="N110" s="163">
        <v>0</v>
      </c>
      <c r="O110" s="163">
        <f t="shared" si="15"/>
        <v>0</v>
      </c>
      <c r="P110" s="164">
        <f t="shared" si="16"/>
        <v>0</v>
      </c>
      <c r="Q110" s="165"/>
    </row>
    <row r="111" spans="1:17">
      <c r="A111" s="160"/>
      <c r="B111" s="161">
        <v>656</v>
      </c>
      <c r="C111" s="162" t="s">
        <v>158</v>
      </c>
      <c r="D111" s="163">
        <v>0</v>
      </c>
      <c r="E111" s="163">
        <v>0</v>
      </c>
      <c r="F111" s="163">
        <v>0</v>
      </c>
      <c r="G111" s="163">
        <v>0</v>
      </c>
      <c r="H111" s="163">
        <v>0</v>
      </c>
      <c r="I111" s="163">
        <v>0</v>
      </c>
      <c r="J111" s="163">
        <v>0</v>
      </c>
      <c r="K111" s="163">
        <v>0</v>
      </c>
      <c r="L111" s="163">
        <v>0</v>
      </c>
      <c r="M111" s="163">
        <v>0</v>
      </c>
      <c r="N111" s="163">
        <v>0</v>
      </c>
      <c r="O111" s="163">
        <f t="shared" si="15"/>
        <v>0</v>
      </c>
      <c r="P111" s="164">
        <f t="shared" si="16"/>
        <v>0</v>
      </c>
      <c r="Q111" s="165"/>
    </row>
    <row r="112" spans="1:17">
      <c r="A112" s="160"/>
      <c r="B112" s="161">
        <v>657</v>
      </c>
      <c r="C112" s="162" t="s">
        <v>159</v>
      </c>
      <c r="D112" s="163">
        <v>0</v>
      </c>
      <c r="E112" s="163">
        <v>0</v>
      </c>
      <c r="F112" s="163">
        <v>0</v>
      </c>
      <c r="G112" s="163">
        <v>0</v>
      </c>
      <c r="H112" s="163">
        <v>0</v>
      </c>
      <c r="I112" s="163">
        <v>0</v>
      </c>
      <c r="J112" s="163">
        <v>0</v>
      </c>
      <c r="K112" s="163">
        <v>0</v>
      </c>
      <c r="L112" s="163">
        <v>0</v>
      </c>
      <c r="M112" s="163">
        <v>0</v>
      </c>
      <c r="N112" s="163">
        <v>0</v>
      </c>
      <c r="O112" s="163">
        <f t="shared" si="15"/>
        <v>0</v>
      </c>
      <c r="P112" s="164">
        <f t="shared" si="16"/>
        <v>0</v>
      </c>
      <c r="Q112" s="165"/>
    </row>
    <row r="113" spans="1:17">
      <c r="A113" s="160"/>
      <c r="B113" s="161">
        <v>658</v>
      </c>
      <c r="C113" s="162" t="s">
        <v>160</v>
      </c>
      <c r="D113" s="163">
        <v>0</v>
      </c>
      <c r="E113" s="163">
        <v>0</v>
      </c>
      <c r="F113" s="163">
        <v>0</v>
      </c>
      <c r="G113" s="163">
        <v>0</v>
      </c>
      <c r="H113" s="163">
        <v>0</v>
      </c>
      <c r="I113" s="163">
        <v>0</v>
      </c>
      <c r="J113" s="163">
        <v>0</v>
      </c>
      <c r="K113" s="163">
        <v>0</v>
      </c>
      <c r="L113" s="163">
        <v>0</v>
      </c>
      <c r="M113" s="163">
        <v>0</v>
      </c>
      <c r="N113" s="163">
        <v>0</v>
      </c>
      <c r="O113" s="163">
        <f t="shared" si="15"/>
        <v>0</v>
      </c>
      <c r="P113" s="164">
        <f t="shared" si="16"/>
        <v>0</v>
      </c>
      <c r="Q113" s="165"/>
    </row>
    <row r="114" spans="1:17">
      <c r="A114" s="160"/>
      <c r="B114" s="161">
        <v>659</v>
      </c>
      <c r="C114" s="162" t="s">
        <v>161</v>
      </c>
      <c r="D114" s="163">
        <v>0</v>
      </c>
      <c r="E114" s="163">
        <v>0</v>
      </c>
      <c r="F114" s="163">
        <v>0</v>
      </c>
      <c r="G114" s="163">
        <v>0</v>
      </c>
      <c r="H114" s="163">
        <v>0</v>
      </c>
      <c r="I114" s="163">
        <v>0</v>
      </c>
      <c r="J114" s="163">
        <v>0</v>
      </c>
      <c r="K114" s="163">
        <v>0</v>
      </c>
      <c r="L114" s="163">
        <v>0</v>
      </c>
      <c r="M114" s="163">
        <v>0</v>
      </c>
      <c r="N114" s="163">
        <v>0</v>
      </c>
      <c r="O114" s="163">
        <f t="shared" si="15"/>
        <v>0</v>
      </c>
      <c r="P114" s="164">
        <f t="shared" si="16"/>
        <v>0</v>
      </c>
      <c r="Q114" s="165"/>
    </row>
    <row r="115" spans="1:17">
      <c r="A115" s="160"/>
      <c r="B115" s="161">
        <v>661</v>
      </c>
      <c r="C115" s="162" t="s">
        <v>162</v>
      </c>
      <c r="D115" s="163">
        <v>0</v>
      </c>
      <c r="E115" s="163">
        <v>0</v>
      </c>
      <c r="F115" s="163">
        <v>0</v>
      </c>
      <c r="G115" s="163">
        <v>0</v>
      </c>
      <c r="H115" s="163">
        <v>0</v>
      </c>
      <c r="I115" s="163">
        <v>0</v>
      </c>
      <c r="J115" s="163">
        <v>0</v>
      </c>
      <c r="K115" s="163">
        <v>0</v>
      </c>
      <c r="L115" s="163">
        <v>0</v>
      </c>
      <c r="M115" s="163">
        <v>0</v>
      </c>
      <c r="N115" s="163">
        <v>0</v>
      </c>
      <c r="O115" s="163">
        <f t="shared" si="15"/>
        <v>0</v>
      </c>
      <c r="P115" s="164">
        <f t="shared" si="16"/>
        <v>0</v>
      </c>
      <c r="Q115" s="165"/>
    </row>
    <row r="116" spans="1:17">
      <c r="A116" s="160"/>
      <c r="B116" s="161">
        <v>662</v>
      </c>
      <c r="C116" s="162" t="s">
        <v>163</v>
      </c>
      <c r="D116" s="163">
        <v>0</v>
      </c>
      <c r="E116" s="163">
        <v>0</v>
      </c>
      <c r="F116" s="163">
        <v>0</v>
      </c>
      <c r="G116" s="163">
        <v>0</v>
      </c>
      <c r="H116" s="163">
        <v>0</v>
      </c>
      <c r="I116" s="163">
        <v>0</v>
      </c>
      <c r="J116" s="163">
        <v>0</v>
      </c>
      <c r="K116" s="163">
        <v>0</v>
      </c>
      <c r="L116" s="163">
        <v>0</v>
      </c>
      <c r="M116" s="163">
        <v>0</v>
      </c>
      <c r="N116" s="163">
        <v>0</v>
      </c>
      <c r="O116" s="163">
        <f t="shared" si="15"/>
        <v>0</v>
      </c>
      <c r="P116" s="164">
        <f t="shared" si="16"/>
        <v>0</v>
      </c>
      <c r="Q116" s="165"/>
    </row>
    <row r="117" spans="1:17">
      <c r="A117" s="160"/>
      <c r="B117" s="161">
        <v>663</v>
      </c>
      <c r="C117" s="162" t="s">
        <v>164</v>
      </c>
      <c r="D117" s="163">
        <v>0</v>
      </c>
      <c r="E117" s="163">
        <v>0</v>
      </c>
      <c r="F117" s="163">
        <v>0</v>
      </c>
      <c r="G117" s="163">
        <v>0</v>
      </c>
      <c r="H117" s="163">
        <v>0</v>
      </c>
      <c r="I117" s="163">
        <v>0</v>
      </c>
      <c r="J117" s="163">
        <v>0</v>
      </c>
      <c r="K117" s="163">
        <v>0</v>
      </c>
      <c r="L117" s="163">
        <v>0</v>
      </c>
      <c r="M117" s="163">
        <v>0</v>
      </c>
      <c r="N117" s="163">
        <v>0</v>
      </c>
      <c r="O117" s="163">
        <f t="shared" si="15"/>
        <v>0</v>
      </c>
      <c r="P117" s="164">
        <f t="shared" si="16"/>
        <v>0</v>
      </c>
      <c r="Q117" s="165"/>
    </row>
    <row r="118" spans="1:17">
      <c r="A118" s="160"/>
      <c r="B118" s="161">
        <v>664</v>
      </c>
      <c r="C118" s="162" t="s">
        <v>165</v>
      </c>
      <c r="D118" s="163">
        <v>0</v>
      </c>
      <c r="E118" s="163">
        <v>0</v>
      </c>
      <c r="F118" s="163">
        <v>0</v>
      </c>
      <c r="G118" s="163">
        <v>0</v>
      </c>
      <c r="H118" s="163">
        <v>0</v>
      </c>
      <c r="I118" s="163">
        <v>0</v>
      </c>
      <c r="J118" s="163">
        <v>0</v>
      </c>
      <c r="K118" s="163">
        <v>0</v>
      </c>
      <c r="L118" s="163">
        <v>0</v>
      </c>
      <c r="M118" s="163">
        <v>0</v>
      </c>
      <c r="N118" s="163">
        <v>0</v>
      </c>
      <c r="O118" s="163">
        <f t="shared" si="15"/>
        <v>0</v>
      </c>
      <c r="P118" s="164">
        <f t="shared" si="16"/>
        <v>0</v>
      </c>
      <c r="Q118" s="165"/>
    </row>
    <row r="119" spans="1:17">
      <c r="A119" s="160"/>
      <c r="B119" s="161">
        <v>665</v>
      </c>
      <c r="C119" s="162" t="s">
        <v>166</v>
      </c>
      <c r="D119" s="163">
        <v>0</v>
      </c>
      <c r="E119" s="163">
        <v>0</v>
      </c>
      <c r="F119" s="163">
        <v>0</v>
      </c>
      <c r="G119" s="163">
        <v>0</v>
      </c>
      <c r="H119" s="163">
        <v>0</v>
      </c>
      <c r="I119" s="163">
        <v>0</v>
      </c>
      <c r="J119" s="163">
        <v>0</v>
      </c>
      <c r="K119" s="163">
        <v>0</v>
      </c>
      <c r="L119" s="163">
        <v>0</v>
      </c>
      <c r="M119" s="163">
        <v>0</v>
      </c>
      <c r="N119" s="163">
        <v>0</v>
      </c>
      <c r="O119" s="163">
        <f t="shared" si="15"/>
        <v>0</v>
      </c>
      <c r="P119" s="164">
        <f t="shared" si="16"/>
        <v>0</v>
      </c>
      <c r="Q119" s="165"/>
    </row>
    <row r="120" spans="1:17">
      <c r="A120" s="160"/>
      <c r="B120" s="161">
        <v>666</v>
      </c>
      <c r="C120" s="162" t="s">
        <v>167</v>
      </c>
      <c r="D120" s="163">
        <v>0</v>
      </c>
      <c r="E120" s="163">
        <v>0</v>
      </c>
      <c r="F120" s="163">
        <v>0</v>
      </c>
      <c r="G120" s="163">
        <v>0</v>
      </c>
      <c r="H120" s="163">
        <v>0</v>
      </c>
      <c r="I120" s="163">
        <v>0</v>
      </c>
      <c r="J120" s="163">
        <v>0</v>
      </c>
      <c r="K120" s="163">
        <v>0</v>
      </c>
      <c r="L120" s="163">
        <v>0</v>
      </c>
      <c r="M120" s="163">
        <v>0</v>
      </c>
      <c r="N120" s="163">
        <v>0</v>
      </c>
      <c r="O120" s="163">
        <f t="shared" si="15"/>
        <v>0</v>
      </c>
      <c r="P120" s="164">
        <f t="shared" si="16"/>
        <v>0</v>
      </c>
      <c r="Q120" s="165"/>
    </row>
    <row r="121" spans="1:17">
      <c r="A121" s="160"/>
      <c r="B121" s="161">
        <v>667</v>
      </c>
      <c r="C121" s="162" t="s">
        <v>168</v>
      </c>
      <c r="D121" s="163">
        <v>0</v>
      </c>
      <c r="E121" s="163">
        <v>0</v>
      </c>
      <c r="F121" s="163">
        <v>0</v>
      </c>
      <c r="G121" s="163">
        <v>0</v>
      </c>
      <c r="H121" s="163">
        <v>0</v>
      </c>
      <c r="I121" s="163">
        <v>0</v>
      </c>
      <c r="J121" s="163">
        <v>0</v>
      </c>
      <c r="K121" s="163">
        <v>0</v>
      </c>
      <c r="L121" s="163">
        <v>0</v>
      </c>
      <c r="M121" s="163">
        <v>0</v>
      </c>
      <c r="N121" s="163">
        <v>0</v>
      </c>
      <c r="O121" s="163">
        <f t="shared" si="15"/>
        <v>0</v>
      </c>
      <c r="P121" s="164">
        <f t="shared" si="16"/>
        <v>0</v>
      </c>
      <c r="Q121" s="165"/>
    </row>
    <row r="122" spans="1:17">
      <c r="A122" s="160"/>
      <c r="B122" s="161">
        <v>669</v>
      </c>
      <c r="C122" s="162" t="s">
        <v>169</v>
      </c>
      <c r="D122" s="163">
        <v>0</v>
      </c>
      <c r="E122" s="163">
        <v>0</v>
      </c>
      <c r="F122" s="163">
        <v>0</v>
      </c>
      <c r="G122" s="163">
        <v>0</v>
      </c>
      <c r="H122" s="163">
        <v>0</v>
      </c>
      <c r="I122" s="163">
        <v>0</v>
      </c>
      <c r="J122" s="163">
        <v>0</v>
      </c>
      <c r="K122" s="163">
        <v>0</v>
      </c>
      <c r="L122" s="163">
        <v>0</v>
      </c>
      <c r="M122" s="163">
        <v>0</v>
      </c>
      <c r="N122" s="163">
        <v>0</v>
      </c>
      <c r="O122" s="163">
        <f t="shared" si="15"/>
        <v>0</v>
      </c>
      <c r="P122" s="164">
        <f t="shared" si="16"/>
        <v>0</v>
      </c>
      <c r="Q122" s="165"/>
    </row>
    <row r="123" spans="1:17">
      <c r="A123" s="160"/>
      <c r="B123" s="161">
        <v>671</v>
      </c>
      <c r="C123" s="162" t="s">
        <v>170</v>
      </c>
      <c r="D123" s="163">
        <v>0</v>
      </c>
      <c r="E123" s="163">
        <v>0</v>
      </c>
      <c r="F123" s="163">
        <v>0</v>
      </c>
      <c r="G123" s="163">
        <v>0</v>
      </c>
      <c r="H123" s="163">
        <v>0</v>
      </c>
      <c r="I123" s="163">
        <v>0</v>
      </c>
      <c r="J123" s="163">
        <v>0</v>
      </c>
      <c r="K123" s="163">
        <v>0</v>
      </c>
      <c r="L123" s="163">
        <v>0</v>
      </c>
      <c r="M123" s="163">
        <v>0</v>
      </c>
      <c r="N123" s="163">
        <v>0</v>
      </c>
      <c r="O123" s="163">
        <f t="shared" si="15"/>
        <v>0</v>
      </c>
      <c r="P123" s="164">
        <f t="shared" si="16"/>
        <v>0</v>
      </c>
      <c r="Q123" s="165"/>
    </row>
    <row r="124" spans="1:17">
      <c r="A124" s="160"/>
      <c r="B124" s="161">
        <v>674</v>
      </c>
      <c r="C124" s="162" t="s">
        <v>171</v>
      </c>
      <c r="D124" s="163">
        <v>0</v>
      </c>
      <c r="E124" s="163">
        <v>0</v>
      </c>
      <c r="F124" s="163">
        <v>0</v>
      </c>
      <c r="G124" s="163">
        <v>0</v>
      </c>
      <c r="H124" s="163">
        <v>0</v>
      </c>
      <c r="I124" s="163">
        <v>0</v>
      </c>
      <c r="J124" s="163">
        <v>0</v>
      </c>
      <c r="K124" s="163">
        <v>0</v>
      </c>
      <c r="L124" s="163">
        <v>0</v>
      </c>
      <c r="M124" s="163">
        <v>0</v>
      </c>
      <c r="N124" s="163">
        <v>0</v>
      </c>
      <c r="O124" s="163">
        <f t="shared" si="15"/>
        <v>0</v>
      </c>
      <c r="P124" s="164">
        <f t="shared" si="16"/>
        <v>0</v>
      </c>
      <c r="Q124" s="165"/>
    </row>
    <row r="125" spans="1:17">
      <c r="A125" s="160"/>
      <c r="B125" s="161">
        <v>675</v>
      </c>
      <c r="C125" s="162" t="s">
        <v>172</v>
      </c>
      <c r="D125" s="163">
        <v>0</v>
      </c>
      <c r="E125" s="163">
        <v>0</v>
      </c>
      <c r="F125" s="163">
        <v>0</v>
      </c>
      <c r="G125" s="163">
        <v>0</v>
      </c>
      <c r="H125" s="163">
        <v>0</v>
      </c>
      <c r="I125" s="163">
        <v>0</v>
      </c>
      <c r="J125" s="163">
        <v>0</v>
      </c>
      <c r="K125" s="163">
        <v>0</v>
      </c>
      <c r="L125" s="163">
        <v>0</v>
      </c>
      <c r="M125" s="163">
        <v>0</v>
      </c>
      <c r="N125" s="163">
        <v>0</v>
      </c>
      <c r="O125" s="163">
        <f t="shared" si="15"/>
        <v>0</v>
      </c>
      <c r="P125" s="164">
        <f t="shared" si="16"/>
        <v>0</v>
      </c>
      <c r="Q125" s="165"/>
    </row>
    <row r="126" spans="1:17">
      <c r="A126" s="160"/>
      <c r="B126" s="161">
        <v>676</v>
      </c>
      <c r="C126" s="162" t="s">
        <v>173</v>
      </c>
      <c r="D126" s="163">
        <v>0</v>
      </c>
      <c r="E126" s="163">
        <v>0</v>
      </c>
      <c r="F126" s="163">
        <v>0</v>
      </c>
      <c r="G126" s="163">
        <v>0</v>
      </c>
      <c r="H126" s="163">
        <v>0</v>
      </c>
      <c r="I126" s="163">
        <v>0</v>
      </c>
      <c r="J126" s="163">
        <v>0</v>
      </c>
      <c r="K126" s="163">
        <v>0</v>
      </c>
      <c r="L126" s="163">
        <v>0</v>
      </c>
      <c r="M126" s="163">
        <v>0</v>
      </c>
      <c r="N126" s="163">
        <v>0</v>
      </c>
      <c r="O126" s="163">
        <f t="shared" si="15"/>
        <v>0</v>
      </c>
      <c r="P126" s="164">
        <f t="shared" si="16"/>
        <v>0</v>
      </c>
      <c r="Q126" s="165"/>
    </row>
    <row r="127" spans="1:17">
      <c r="A127" s="160"/>
      <c r="B127" s="161">
        <v>677</v>
      </c>
      <c r="C127" s="162" t="s">
        <v>174</v>
      </c>
      <c r="D127" s="163">
        <v>0</v>
      </c>
      <c r="E127" s="163">
        <v>0</v>
      </c>
      <c r="F127" s="163">
        <v>0</v>
      </c>
      <c r="G127" s="163">
        <v>0</v>
      </c>
      <c r="H127" s="163">
        <v>0</v>
      </c>
      <c r="I127" s="163">
        <v>0</v>
      </c>
      <c r="J127" s="163">
        <v>0</v>
      </c>
      <c r="K127" s="163">
        <v>0</v>
      </c>
      <c r="L127" s="163">
        <v>0</v>
      </c>
      <c r="M127" s="163">
        <v>0</v>
      </c>
      <c r="N127" s="163">
        <v>0</v>
      </c>
      <c r="O127" s="163">
        <f t="shared" si="15"/>
        <v>0</v>
      </c>
      <c r="P127" s="164">
        <f t="shared" si="16"/>
        <v>0</v>
      </c>
      <c r="Q127" s="165"/>
    </row>
    <row r="128" spans="1:17">
      <c r="A128" s="160"/>
      <c r="B128" s="161">
        <v>678</v>
      </c>
      <c r="C128" s="162" t="s">
        <v>175</v>
      </c>
      <c r="D128" s="163">
        <v>0</v>
      </c>
      <c r="E128" s="163">
        <v>0</v>
      </c>
      <c r="F128" s="163">
        <v>0</v>
      </c>
      <c r="G128" s="163">
        <v>0</v>
      </c>
      <c r="H128" s="163">
        <v>0</v>
      </c>
      <c r="I128" s="163">
        <v>0</v>
      </c>
      <c r="J128" s="163">
        <v>0</v>
      </c>
      <c r="K128" s="163">
        <v>0</v>
      </c>
      <c r="L128" s="163">
        <v>0</v>
      </c>
      <c r="M128" s="163">
        <v>0</v>
      </c>
      <c r="N128" s="163">
        <v>0</v>
      </c>
      <c r="O128" s="163">
        <f t="shared" si="15"/>
        <v>0</v>
      </c>
      <c r="P128" s="164">
        <f t="shared" si="16"/>
        <v>0</v>
      </c>
      <c r="Q128" s="165"/>
    </row>
    <row r="129" spans="1:17">
      <c r="A129" s="160"/>
      <c r="B129" s="161">
        <v>679</v>
      </c>
      <c r="C129" s="162" t="s">
        <v>176</v>
      </c>
      <c r="D129" s="163">
        <v>0</v>
      </c>
      <c r="E129" s="163">
        <v>0</v>
      </c>
      <c r="F129" s="163">
        <v>0</v>
      </c>
      <c r="G129" s="163">
        <v>0</v>
      </c>
      <c r="H129" s="163">
        <v>0</v>
      </c>
      <c r="I129" s="163">
        <v>0</v>
      </c>
      <c r="J129" s="163">
        <v>0</v>
      </c>
      <c r="K129" s="163">
        <v>0</v>
      </c>
      <c r="L129" s="163">
        <v>0</v>
      </c>
      <c r="M129" s="163">
        <v>0</v>
      </c>
      <c r="N129" s="163">
        <v>0</v>
      </c>
      <c r="O129" s="163">
        <f t="shared" si="15"/>
        <v>0</v>
      </c>
      <c r="P129" s="164">
        <f t="shared" si="16"/>
        <v>0</v>
      </c>
      <c r="Q129" s="165"/>
    </row>
    <row r="130" spans="1:17">
      <c r="A130" s="160"/>
      <c r="B130" s="161">
        <v>682</v>
      </c>
      <c r="C130" s="162" t="s">
        <v>177</v>
      </c>
      <c r="D130" s="163">
        <v>0</v>
      </c>
      <c r="E130" s="163">
        <v>0</v>
      </c>
      <c r="F130" s="163">
        <v>0</v>
      </c>
      <c r="G130" s="163">
        <v>0</v>
      </c>
      <c r="H130" s="163">
        <v>0</v>
      </c>
      <c r="I130" s="163">
        <v>0</v>
      </c>
      <c r="J130" s="163">
        <v>0</v>
      </c>
      <c r="K130" s="163">
        <v>0</v>
      </c>
      <c r="L130" s="163">
        <v>0</v>
      </c>
      <c r="M130" s="163">
        <v>0</v>
      </c>
      <c r="N130" s="163">
        <v>0</v>
      </c>
      <c r="O130" s="163">
        <f t="shared" si="15"/>
        <v>0</v>
      </c>
      <c r="P130" s="164">
        <f t="shared" si="16"/>
        <v>0</v>
      </c>
      <c r="Q130" s="165"/>
    </row>
    <row r="131" spans="1:17">
      <c r="A131" s="160"/>
      <c r="B131" s="161">
        <v>683</v>
      </c>
      <c r="C131" s="162" t="s">
        <v>178</v>
      </c>
      <c r="D131" s="163">
        <v>0</v>
      </c>
      <c r="E131" s="163">
        <v>0</v>
      </c>
      <c r="F131" s="163">
        <v>0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  <c r="L131" s="163">
        <v>0</v>
      </c>
      <c r="M131" s="163">
        <v>0</v>
      </c>
      <c r="N131" s="163">
        <v>0</v>
      </c>
      <c r="O131" s="163">
        <f t="shared" si="15"/>
        <v>0</v>
      </c>
      <c r="P131" s="164">
        <f t="shared" si="16"/>
        <v>0</v>
      </c>
      <c r="Q131" s="165"/>
    </row>
    <row r="132" spans="1:17">
      <c r="A132" s="160"/>
      <c r="B132" s="161">
        <v>684</v>
      </c>
      <c r="C132" s="162" t="s">
        <v>179</v>
      </c>
      <c r="D132" s="163">
        <v>0</v>
      </c>
      <c r="E132" s="163">
        <v>0</v>
      </c>
      <c r="F132" s="163">
        <v>0</v>
      </c>
      <c r="G132" s="163">
        <v>0</v>
      </c>
      <c r="H132" s="163">
        <v>0</v>
      </c>
      <c r="I132" s="163">
        <v>0</v>
      </c>
      <c r="J132" s="163">
        <v>0</v>
      </c>
      <c r="K132" s="163">
        <v>0</v>
      </c>
      <c r="L132" s="163">
        <v>0</v>
      </c>
      <c r="M132" s="163">
        <v>0</v>
      </c>
      <c r="N132" s="163">
        <v>0</v>
      </c>
      <c r="O132" s="163">
        <f t="shared" si="15"/>
        <v>0</v>
      </c>
      <c r="P132" s="164">
        <f t="shared" si="16"/>
        <v>0</v>
      </c>
      <c r="Q132" s="165"/>
    </row>
    <row r="133" spans="1:17">
      <c r="A133" s="160"/>
      <c r="B133" s="161">
        <v>685</v>
      </c>
      <c r="C133" s="162" t="s">
        <v>180</v>
      </c>
      <c r="D133" s="163">
        <v>0</v>
      </c>
      <c r="E133" s="163">
        <v>0</v>
      </c>
      <c r="F133" s="163">
        <v>0</v>
      </c>
      <c r="G133" s="163">
        <v>0</v>
      </c>
      <c r="H133" s="163">
        <v>0</v>
      </c>
      <c r="I133" s="163">
        <v>0</v>
      </c>
      <c r="J133" s="163">
        <v>0</v>
      </c>
      <c r="K133" s="163">
        <v>0</v>
      </c>
      <c r="L133" s="163">
        <v>0</v>
      </c>
      <c r="M133" s="163">
        <v>0</v>
      </c>
      <c r="N133" s="163">
        <v>0</v>
      </c>
      <c r="O133" s="163">
        <f t="shared" si="15"/>
        <v>0</v>
      </c>
      <c r="P133" s="164">
        <f t="shared" si="16"/>
        <v>0</v>
      </c>
      <c r="Q133" s="165"/>
    </row>
    <row r="134" spans="1:17">
      <c r="A134" s="160"/>
      <c r="B134" s="161">
        <v>689</v>
      </c>
      <c r="C134" s="162" t="s">
        <v>181</v>
      </c>
      <c r="D134" s="163">
        <v>0</v>
      </c>
      <c r="E134" s="163">
        <v>0</v>
      </c>
      <c r="F134" s="163">
        <v>0</v>
      </c>
      <c r="G134" s="163">
        <v>0</v>
      </c>
      <c r="H134" s="163">
        <v>0</v>
      </c>
      <c r="I134" s="163">
        <v>0</v>
      </c>
      <c r="J134" s="163">
        <v>0</v>
      </c>
      <c r="K134" s="163">
        <v>0</v>
      </c>
      <c r="L134" s="163">
        <v>0</v>
      </c>
      <c r="M134" s="163">
        <v>0</v>
      </c>
      <c r="N134" s="163">
        <v>0</v>
      </c>
      <c r="O134" s="163">
        <f t="shared" si="15"/>
        <v>0</v>
      </c>
      <c r="P134" s="164">
        <f t="shared" si="16"/>
        <v>0</v>
      </c>
      <c r="Q134" s="165"/>
    </row>
    <row r="135" spans="1:17">
      <c r="A135" s="160"/>
      <c r="B135" s="161">
        <v>691</v>
      </c>
      <c r="C135" s="162" t="s">
        <v>182</v>
      </c>
      <c r="D135" s="163">
        <v>0</v>
      </c>
      <c r="E135" s="163">
        <v>0</v>
      </c>
      <c r="F135" s="163">
        <v>0</v>
      </c>
      <c r="G135" s="163">
        <v>0</v>
      </c>
      <c r="H135" s="163">
        <v>0</v>
      </c>
      <c r="I135" s="163">
        <v>0</v>
      </c>
      <c r="J135" s="163">
        <v>0</v>
      </c>
      <c r="K135" s="163">
        <v>0</v>
      </c>
      <c r="L135" s="163">
        <v>0</v>
      </c>
      <c r="M135" s="163">
        <v>0</v>
      </c>
      <c r="N135" s="163">
        <v>0</v>
      </c>
      <c r="O135" s="163">
        <f t="shared" si="15"/>
        <v>0</v>
      </c>
      <c r="P135" s="164">
        <f t="shared" si="16"/>
        <v>0</v>
      </c>
      <c r="Q135" s="165"/>
    </row>
    <row r="136" spans="1:17">
      <c r="A136" s="160"/>
      <c r="B136" s="161">
        <v>694</v>
      </c>
      <c r="C136" s="162" t="s">
        <v>183</v>
      </c>
      <c r="D136" s="163">
        <v>0</v>
      </c>
      <c r="E136" s="163">
        <v>0</v>
      </c>
      <c r="F136" s="163">
        <v>0</v>
      </c>
      <c r="G136" s="163">
        <v>0</v>
      </c>
      <c r="H136" s="163">
        <v>0</v>
      </c>
      <c r="I136" s="163">
        <v>0</v>
      </c>
      <c r="J136" s="163">
        <v>0</v>
      </c>
      <c r="K136" s="163">
        <v>0</v>
      </c>
      <c r="L136" s="163">
        <v>0</v>
      </c>
      <c r="M136" s="163">
        <v>0</v>
      </c>
      <c r="N136" s="163">
        <v>0</v>
      </c>
      <c r="O136" s="163">
        <f t="shared" si="15"/>
        <v>0</v>
      </c>
      <c r="P136" s="164">
        <f t="shared" si="16"/>
        <v>0</v>
      </c>
      <c r="Q136" s="165"/>
    </row>
    <row r="137" spans="1:17">
      <c r="A137" s="160"/>
      <c r="B137" s="161">
        <v>695</v>
      </c>
      <c r="C137" s="162" t="s">
        <v>184</v>
      </c>
      <c r="D137" s="163">
        <v>0</v>
      </c>
      <c r="E137" s="163">
        <v>0</v>
      </c>
      <c r="F137" s="163">
        <v>0</v>
      </c>
      <c r="G137" s="163">
        <v>0</v>
      </c>
      <c r="H137" s="163">
        <v>0</v>
      </c>
      <c r="I137" s="163">
        <v>0</v>
      </c>
      <c r="J137" s="163">
        <v>0</v>
      </c>
      <c r="K137" s="163">
        <v>0</v>
      </c>
      <c r="L137" s="163">
        <v>0</v>
      </c>
      <c r="M137" s="163">
        <v>0</v>
      </c>
      <c r="N137" s="163">
        <v>0</v>
      </c>
      <c r="O137" s="163">
        <f t="shared" si="15"/>
        <v>0</v>
      </c>
      <c r="P137" s="164">
        <f t="shared" si="16"/>
        <v>0</v>
      </c>
      <c r="Q137" s="165"/>
    </row>
    <row r="138" spans="1:17">
      <c r="A138" s="160"/>
      <c r="B138" s="161">
        <v>696</v>
      </c>
      <c r="C138" s="162" t="s">
        <v>185</v>
      </c>
      <c r="D138" s="163">
        <v>0</v>
      </c>
      <c r="E138" s="163">
        <v>0</v>
      </c>
      <c r="F138" s="163">
        <v>0</v>
      </c>
      <c r="G138" s="163">
        <v>0</v>
      </c>
      <c r="H138" s="163">
        <v>0</v>
      </c>
      <c r="I138" s="163">
        <v>0</v>
      </c>
      <c r="J138" s="163">
        <v>0</v>
      </c>
      <c r="K138" s="163">
        <v>0</v>
      </c>
      <c r="L138" s="163">
        <v>0</v>
      </c>
      <c r="M138" s="163">
        <v>0</v>
      </c>
      <c r="N138" s="163">
        <v>0</v>
      </c>
      <c r="O138" s="163">
        <f t="shared" si="15"/>
        <v>0</v>
      </c>
      <c r="P138" s="164">
        <f t="shared" si="16"/>
        <v>0</v>
      </c>
      <c r="Q138" s="165"/>
    </row>
    <row r="139" spans="1:17">
      <c r="A139" s="160"/>
      <c r="B139" s="161">
        <v>697</v>
      </c>
      <c r="C139" s="162" t="s">
        <v>186</v>
      </c>
      <c r="D139" s="163">
        <v>0</v>
      </c>
      <c r="E139" s="163">
        <v>0</v>
      </c>
      <c r="F139" s="163">
        <v>0</v>
      </c>
      <c r="G139" s="163">
        <v>0</v>
      </c>
      <c r="H139" s="163">
        <v>0</v>
      </c>
      <c r="I139" s="163">
        <v>0</v>
      </c>
      <c r="J139" s="163">
        <v>0</v>
      </c>
      <c r="K139" s="163">
        <v>0</v>
      </c>
      <c r="L139" s="163">
        <v>0</v>
      </c>
      <c r="M139" s="163">
        <v>0</v>
      </c>
      <c r="N139" s="163">
        <v>0</v>
      </c>
      <c r="O139" s="163">
        <f t="shared" si="15"/>
        <v>0</v>
      </c>
      <c r="P139" s="164">
        <f t="shared" si="16"/>
        <v>0</v>
      </c>
      <c r="Q139" s="165"/>
    </row>
    <row r="140" spans="1:17">
      <c r="A140" s="160"/>
      <c r="B140" s="161">
        <v>698</v>
      </c>
      <c r="C140" s="162" t="s">
        <v>187</v>
      </c>
      <c r="D140" s="163">
        <v>0</v>
      </c>
      <c r="E140" s="163">
        <v>0</v>
      </c>
      <c r="F140" s="163">
        <v>0</v>
      </c>
      <c r="G140" s="163">
        <v>0</v>
      </c>
      <c r="H140" s="163">
        <v>0</v>
      </c>
      <c r="I140" s="163">
        <v>0</v>
      </c>
      <c r="J140" s="163">
        <v>0</v>
      </c>
      <c r="K140" s="163">
        <v>0</v>
      </c>
      <c r="L140" s="163">
        <v>0</v>
      </c>
      <c r="M140" s="163">
        <v>0</v>
      </c>
      <c r="N140" s="163">
        <v>0</v>
      </c>
      <c r="O140" s="163">
        <f t="shared" si="15"/>
        <v>0</v>
      </c>
      <c r="P140" s="164">
        <f t="shared" si="16"/>
        <v>0</v>
      </c>
      <c r="Q140" s="165"/>
    </row>
    <row r="141" spans="1:17">
      <c r="A141" s="160"/>
      <c r="B141" s="161">
        <v>699</v>
      </c>
      <c r="C141" s="162" t="s">
        <v>188</v>
      </c>
      <c r="D141" s="163">
        <v>0</v>
      </c>
      <c r="E141" s="163">
        <v>0</v>
      </c>
      <c r="F141" s="163">
        <v>0</v>
      </c>
      <c r="G141" s="163">
        <v>0</v>
      </c>
      <c r="H141" s="163">
        <v>0</v>
      </c>
      <c r="I141" s="163">
        <v>0</v>
      </c>
      <c r="J141" s="163">
        <v>0</v>
      </c>
      <c r="K141" s="163">
        <v>0</v>
      </c>
      <c r="L141" s="163">
        <v>0</v>
      </c>
      <c r="M141" s="163">
        <v>0</v>
      </c>
      <c r="N141" s="163">
        <v>0</v>
      </c>
      <c r="O141" s="163">
        <f t="shared" si="15"/>
        <v>0</v>
      </c>
      <c r="P141" s="164">
        <f t="shared" si="16"/>
        <v>0</v>
      </c>
      <c r="Q141" s="165"/>
    </row>
    <row r="142" spans="1:17">
      <c r="A142" s="160"/>
      <c r="B142" s="161">
        <v>701</v>
      </c>
      <c r="C142" s="162" t="s">
        <v>189</v>
      </c>
      <c r="D142" s="163">
        <v>0</v>
      </c>
      <c r="E142" s="163">
        <v>0</v>
      </c>
      <c r="F142" s="163">
        <v>0</v>
      </c>
      <c r="G142" s="163">
        <v>0</v>
      </c>
      <c r="H142" s="163">
        <v>0</v>
      </c>
      <c r="I142" s="163">
        <v>0</v>
      </c>
      <c r="J142" s="163">
        <v>0</v>
      </c>
      <c r="K142" s="163">
        <v>0</v>
      </c>
      <c r="L142" s="163">
        <v>0</v>
      </c>
      <c r="M142" s="163">
        <v>0</v>
      </c>
      <c r="N142" s="163">
        <v>0</v>
      </c>
      <c r="O142" s="163">
        <f t="shared" si="15"/>
        <v>0</v>
      </c>
      <c r="P142" s="164">
        <f t="shared" si="16"/>
        <v>0</v>
      </c>
      <c r="Q142" s="165"/>
    </row>
    <row r="143" spans="1:17">
      <c r="A143" s="160"/>
      <c r="B143" s="161">
        <v>702</v>
      </c>
      <c r="C143" s="162" t="s">
        <v>190</v>
      </c>
      <c r="D143" s="163">
        <v>0</v>
      </c>
      <c r="E143" s="163">
        <v>0</v>
      </c>
      <c r="F143" s="163">
        <v>0</v>
      </c>
      <c r="G143" s="163">
        <v>0</v>
      </c>
      <c r="H143" s="163">
        <v>0</v>
      </c>
      <c r="I143" s="163">
        <v>0</v>
      </c>
      <c r="J143" s="163">
        <v>0</v>
      </c>
      <c r="K143" s="163">
        <v>0</v>
      </c>
      <c r="L143" s="163">
        <v>0</v>
      </c>
      <c r="M143" s="163">
        <v>0</v>
      </c>
      <c r="N143" s="163">
        <v>0</v>
      </c>
      <c r="O143" s="163">
        <f t="shared" si="15"/>
        <v>0</v>
      </c>
      <c r="P143" s="164">
        <f t="shared" si="16"/>
        <v>0</v>
      </c>
      <c r="Q143" s="165"/>
    </row>
    <row r="144" spans="1:17">
      <c r="A144" s="160"/>
      <c r="B144" s="161">
        <v>703</v>
      </c>
      <c r="C144" s="162" t="s">
        <v>233</v>
      </c>
      <c r="D144" s="163">
        <v>0</v>
      </c>
      <c r="E144" s="163">
        <v>0</v>
      </c>
      <c r="F144" s="163">
        <v>0</v>
      </c>
      <c r="G144" s="163">
        <v>0</v>
      </c>
      <c r="H144" s="163">
        <v>0</v>
      </c>
      <c r="I144" s="163">
        <v>0</v>
      </c>
      <c r="J144" s="163">
        <v>0</v>
      </c>
      <c r="K144" s="163">
        <v>0</v>
      </c>
      <c r="L144" s="163">
        <v>0</v>
      </c>
      <c r="M144" s="163">
        <v>0</v>
      </c>
      <c r="N144" s="163">
        <v>0</v>
      </c>
      <c r="O144" s="163">
        <f t="shared" si="15"/>
        <v>0</v>
      </c>
      <c r="P144" s="164">
        <f t="shared" si="16"/>
        <v>0</v>
      </c>
      <c r="Q144" s="165"/>
    </row>
    <row r="145" spans="1:17">
      <c r="A145" s="160"/>
      <c r="B145" s="161">
        <v>704</v>
      </c>
      <c r="C145" s="162" t="s">
        <v>192</v>
      </c>
      <c r="D145" s="163">
        <v>0</v>
      </c>
      <c r="E145" s="163">
        <v>0</v>
      </c>
      <c r="F145" s="163">
        <v>0</v>
      </c>
      <c r="G145" s="163">
        <v>0</v>
      </c>
      <c r="H145" s="163">
        <v>0</v>
      </c>
      <c r="I145" s="163">
        <v>0</v>
      </c>
      <c r="J145" s="163">
        <v>0</v>
      </c>
      <c r="K145" s="163">
        <v>0</v>
      </c>
      <c r="L145" s="163">
        <v>0</v>
      </c>
      <c r="M145" s="163">
        <v>0</v>
      </c>
      <c r="N145" s="163">
        <v>0</v>
      </c>
      <c r="O145" s="163">
        <f t="shared" si="15"/>
        <v>0</v>
      </c>
      <c r="P145" s="164">
        <f t="shared" si="16"/>
        <v>0</v>
      </c>
      <c r="Q145" s="165"/>
    </row>
    <row r="146" spans="1:17">
      <c r="A146" s="160"/>
      <c r="B146" s="161">
        <v>709</v>
      </c>
      <c r="C146" s="162" t="s">
        <v>193</v>
      </c>
      <c r="D146" s="163">
        <v>0</v>
      </c>
      <c r="E146" s="163">
        <v>0</v>
      </c>
      <c r="F146" s="163">
        <v>0</v>
      </c>
      <c r="G146" s="163">
        <v>0</v>
      </c>
      <c r="H146" s="163">
        <v>0</v>
      </c>
      <c r="I146" s="163">
        <v>0</v>
      </c>
      <c r="J146" s="163">
        <v>0</v>
      </c>
      <c r="K146" s="163">
        <v>0</v>
      </c>
      <c r="L146" s="163">
        <v>0</v>
      </c>
      <c r="M146" s="163">
        <v>0</v>
      </c>
      <c r="N146" s="163">
        <v>0</v>
      </c>
      <c r="O146" s="163">
        <f t="shared" si="15"/>
        <v>0</v>
      </c>
      <c r="P146" s="164">
        <f t="shared" si="16"/>
        <v>0</v>
      </c>
      <c r="Q146" s="165"/>
    </row>
    <row r="147" spans="1:17">
      <c r="A147" s="160"/>
      <c r="B147" s="161">
        <v>711</v>
      </c>
      <c r="C147" s="162" t="s">
        <v>194</v>
      </c>
      <c r="D147" s="163">
        <v>0</v>
      </c>
      <c r="E147" s="163">
        <v>0</v>
      </c>
      <c r="F147" s="163">
        <v>0</v>
      </c>
      <c r="G147" s="163">
        <v>0</v>
      </c>
      <c r="H147" s="163">
        <v>0</v>
      </c>
      <c r="I147" s="163">
        <v>0</v>
      </c>
      <c r="J147" s="163">
        <v>0</v>
      </c>
      <c r="K147" s="163">
        <v>0</v>
      </c>
      <c r="L147" s="163">
        <v>0</v>
      </c>
      <c r="M147" s="163">
        <v>0</v>
      </c>
      <c r="N147" s="163">
        <v>0</v>
      </c>
      <c r="O147" s="163">
        <f t="shared" si="15"/>
        <v>0</v>
      </c>
      <c r="P147" s="164">
        <f t="shared" si="16"/>
        <v>0</v>
      </c>
      <c r="Q147" s="165"/>
    </row>
    <row r="148" spans="1:17">
      <c r="A148" s="160"/>
      <c r="B148" s="161">
        <v>712</v>
      </c>
      <c r="C148" s="162" t="s">
        <v>195</v>
      </c>
      <c r="D148" s="163">
        <v>0</v>
      </c>
      <c r="E148" s="163">
        <v>0</v>
      </c>
      <c r="F148" s="163">
        <v>0</v>
      </c>
      <c r="G148" s="163">
        <v>0</v>
      </c>
      <c r="H148" s="163">
        <v>0</v>
      </c>
      <c r="I148" s="163">
        <v>0</v>
      </c>
      <c r="J148" s="163">
        <v>0</v>
      </c>
      <c r="K148" s="163">
        <v>0</v>
      </c>
      <c r="L148" s="163">
        <v>0</v>
      </c>
      <c r="M148" s="163">
        <v>0</v>
      </c>
      <c r="N148" s="163">
        <v>0</v>
      </c>
      <c r="O148" s="163">
        <f t="shared" si="15"/>
        <v>0</v>
      </c>
      <c r="P148" s="164">
        <f t="shared" si="16"/>
        <v>0</v>
      </c>
      <c r="Q148" s="165"/>
    </row>
    <row r="149" spans="1:17">
      <c r="A149" s="160"/>
      <c r="B149" s="161">
        <v>713</v>
      </c>
      <c r="C149" s="162" t="s">
        <v>196</v>
      </c>
      <c r="D149" s="163">
        <v>0</v>
      </c>
      <c r="E149" s="163">
        <v>0</v>
      </c>
      <c r="F149" s="163">
        <v>0</v>
      </c>
      <c r="G149" s="163">
        <v>0</v>
      </c>
      <c r="H149" s="163">
        <v>0</v>
      </c>
      <c r="I149" s="163">
        <v>0</v>
      </c>
      <c r="J149" s="163">
        <v>0</v>
      </c>
      <c r="K149" s="163">
        <v>0</v>
      </c>
      <c r="L149" s="163">
        <v>0</v>
      </c>
      <c r="M149" s="163">
        <v>0</v>
      </c>
      <c r="N149" s="163">
        <v>0</v>
      </c>
      <c r="O149" s="163">
        <f t="shared" si="15"/>
        <v>0</v>
      </c>
      <c r="P149" s="164">
        <f t="shared" si="16"/>
        <v>0</v>
      </c>
      <c r="Q149" s="165"/>
    </row>
    <row r="150" spans="1:17">
      <c r="A150" s="160"/>
      <c r="B150" s="161">
        <v>714</v>
      </c>
      <c r="C150" s="162" t="s">
        <v>197</v>
      </c>
      <c r="D150" s="163">
        <v>0</v>
      </c>
      <c r="E150" s="163">
        <v>0</v>
      </c>
      <c r="F150" s="163">
        <v>0</v>
      </c>
      <c r="G150" s="163">
        <v>0</v>
      </c>
      <c r="H150" s="163">
        <v>0</v>
      </c>
      <c r="I150" s="163">
        <v>0</v>
      </c>
      <c r="J150" s="163">
        <v>0</v>
      </c>
      <c r="K150" s="163">
        <v>0</v>
      </c>
      <c r="L150" s="163">
        <v>0</v>
      </c>
      <c r="M150" s="163">
        <v>0</v>
      </c>
      <c r="N150" s="163">
        <v>0</v>
      </c>
      <c r="O150" s="163">
        <f t="shared" si="15"/>
        <v>0</v>
      </c>
      <c r="P150" s="164">
        <f t="shared" si="16"/>
        <v>0</v>
      </c>
      <c r="Q150" s="165"/>
    </row>
    <row r="151" spans="1:17">
      <c r="A151" s="160"/>
      <c r="B151" s="161">
        <v>715</v>
      </c>
      <c r="C151" s="162" t="s">
        <v>198</v>
      </c>
      <c r="D151" s="163">
        <v>0</v>
      </c>
      <c r="E151" s="163">
        <v>0</v>
      </c>
      <c r="F151" s="163">
        <v>0</v>
      </c>
      <c r="G151" s="163">
        <v>0</v>
      </c>
      <c r="H151" s="163">
        <v>0</v>
      </c>
      <c r="I151" s="163">
        <v>0</v>
      </c>
      <c r="J151" s="163">
        <v>0</v>
      </c>
      <c r="K151" s="163">
        <v>0</v>
      </c>
      <c r="L151" s="163">
        <v>0</v>
      </c>
      <c r="M151" s="163">
        <v>0</v>
      </c>
      <c r="N151" s="163">
        <v>0</v>
      </c>
      <c r="O151" s="163">
        <f t="shared" ref="O151:O178" si="17">SUM(D151:N151)</f>
        <v>0</v>
      </c>
      <c r="P151" s="164">
        <f t="shared" si="16"/>
        <v>0</v>
      </c>
      <c r="Q151" s="165"/>
    </row>
    <row r="152" spans="1:17">
      <c r="A152" s="160"/>
      <c r="B152" s="161">
        <v>716</v>
      </c>
      <c r="C152" s="162" t="s">
        <v>199</v>
      </c>
      <c r="D152" s="163">
        <v>0</v>
      </c>
      <c r="E152" s="163">
        <v>0</v>
      </c>
      <c r="F152" s="163">
        <v>0</v>
      </c>
      <c r="G152" s="163">
        <v>0</v>
      </c>
      <c r="H152" s="163">
        <v>0</v>
      </c>
      <c r="I152" s="163">
        <v>0</v>
      </c>
      <c r="J152" s="163">
        <v>0</v>
      </c>
      <c r="K152" s="163">
        <v>0</v>
      </c>
      <c r="L152" s="163">
        <v>0</v>
      </c>
      <c r="M152" s="163">
        <v>0</v>
      </c>
      <c r="N152" s="163">
        <v>0</v>
      </c>
      <c r="O152" s="163">
        <f t="shared" si="17"/>
        <v>0</v>
      </c>
      <c r="P152" s="164">
        <f t="shared" si="16"/>
        <v>0</v>
      </c>
      <c r="Q152" s="165"/>
    </row>
    <row r="153" spans="1:17">
      <c r="A153" s="160"/>
      <c r="B153" s="161">
        <v>719</v>
      </c>
      <c r="C153" s="162" t="s">
        <v>200</v>
      </c>
      <c r="D153" s="163">
        <v>0</v>
      </c>
      <c r="E153" s="163">
        <v>0</v>
      </c>
      <c r="F153" s="163">
        <v>0</v>
      </c>
      <c r="G153" s="163">
        <v>0</v>
      </c>
      <c r="H153" s="163">
        <v>0</v>
      </c>
      <c r="I153" s="163">
        <v>0</v>
      </c>
      <c r="J153" s="163">
        <v>0</v>
      </c>
      <c r="K153" s="163">
        <v>0</v>
      </c>
      <c r="L153" s="163">
        <v>0</v>
      </c>
      <c r="M153" s="163">
        <v>0</v>
      </c>
      <c r="N153" s="163">
        <v>0</v>
      </c>
      <c r="O153" s="163">
        <f t="shared" si="17"/>
        <v>0</v>
      </c>
      <c r="P153" s="164">
        <f t="shared" si="16"/>
        <v>0</v>
      </c>
      <c r="Q153" s="165"/>
    </row>
    <row r="154" spans="1:17">
      <c r="A154" s="160"/>
      <c r="B154" s="161">
        <v>721</v>
      </c>
      <c r="C154" s="162" t="s">
        <v>201</v>
      </c>
      <c r="D154" s="163">
        <v>0</v>
      </c>
      <c r="E154" s="163">
        <v>0</v>
      </c>
      <c r="F154" s="163">
        <v>0</v>
      </c>
      <c r="G154" s="163">
        <v>0</v>
      </c>
      <c r="H154" s="163">
        <v>0</v>
      </c>
      <c r="I154" s="163">
        <v>0</v>
      </c>
      <c r="J154" s="163">
        <v>0</v>
      </c>
      <c r="K154" s="163">
        <v>0</v>
      </c>
      <c r="L154" s="163">
        <v>0</v>
      </c>
      <c r="M154" s="163">
        <v>0</v>
      </c>
      <c r="N154" s="163">
        <v>0</v>
      </c>
      <c r="O154" s="163">
        <f t="shared" si="17"/>
        <v>0</v>
      </c>
      <c r="P154" s="164">
        <f t="shared" si="16"/>
        <v>0</v>
      </c>
      <c r="Q154" s="165"/>
    </row>
    <row r="155" spans="1:17">
      <c r="A155" s="160"/>
      <c r="B155" s="161">
        <v>724</v>
      </c>
      <c r="C155" s="162" t="s">
        <v>202</v>
      </c>
      <c r="D155" s="163">
        <v>0</v>
      </c>
      <c r="E155" s="163">
        <v>0</v>
      </c>
      <c r="F155" s="163">
        <v>0</v>
      </c>
      <c r="G155" s="163">
        <v>0</v>
      </c>
      <c r="H155" s="163">
        <v>0</v>
      </c>
      <c r="I155" s="163">
        <v>0</v>
      </c>
      <c r="J155" s="163">
        <v>0</v>
      </c>
      <c r="K155" s="163">
        <v>0</v>
      </c>
      <c r="L155" s="163">
        <v>0</v>
      </c>
      <c r="M155" s="163">
        <v>0</v>
      </c>
      <c r="N155" s="163">
        <v>0</v>
      </c>
      <c r="O155" s="163">
        <f t="shared" si="17"/>
        <v>0</v>
      </c>
      <c r="P155" s="164">
        <f t="shared" si="16"/>
        <v>0</v>
      </c>
      <c r="Q155" s="165"/>
    </row>
    <row r="156" spans="1:17">
      <c r="A156" s="160"/>
      <c r="B156" s="161">
        <v>725</v>
      </c>
      <c r="C156" s="162" t="s">
        <v>203</v>
      </c>
      <c r="D156" s="163">
        <v>0</v>
      </c>
      <c r="E156" s="163">
        <v>0</v>
      </c>
      <c r="F156" s="163">
        <v>0</v>
      </c>
      <c r="G156" s="163">
        <v>0</v>
      </c>
      <c r="H156" s="163">
        <v>0</v>
      </c>
      <c r="I156" s="163">
        <v>0</v>
      </c>
      <c r="J156" s="163">
        <v>0</v>
      </c>
      <c r="K156" s="163">
        <v>0</v>
      </c>
      <c r="L156" s="163">
        <v>0</v>
      </c>
      <c r="M156" s="163">
        <v>0</v>
      </c>
      <c r="N156" s="163">
        <v>0</v>
      </c>
      <c r="O156" s="163">
        <f t="shared" si="17"/>
        <v>0</v>
      </c>
      <c r="P156" s="164">
        <f t="shared" si="16"/>
        <v>0</v>
      </c>
      <c r="Q156" s="165"/>
    </row>
    <row r="157" spans="1:17">
      <c r="A157" s="160"/>
      <c r="B157" s="161">
        <v>726</v>
      </c>
      <c r="C157" s="162" t="s">
        <v>204</v>
      </c>
      <c r="D157" s="163">
        <v>0</v>
      </c>
      <c r="E157" s="163">
        <v>0</v>
      </c>
      <c r="F157" s="163">
        <v>0</v>
      </c>
      <c r="G157" s="163">
        <v>0</v>
      </c>
      <c r="H157" s="163">
        <v>0</v>
      </c>
      <c r="I157" s="163">
        <v>0</v>
      </c>
      <c r="J157" s="163">
        <v>0</v>
      </c>
      <c r="K157" s="163">
        <v>0</v>
      </c>
      <c r="L157" s="163">
        <v>0</v>
      </c>
      <c r="M157" s="163">
        <v>0</v>
      </c>
      <c r="N157" s="163">
        <v>0</v>
      </c>
      <c r="O157" s="163">
        <f t="shared" si="17"/>
        <v>0</v>
      </c>
      <c r="P157" s="164">
        <f t="shared" si="16"/>
        <v>0</v>
      </c>
      <c r="Q157" s="165"/>
    </row>
    <row r="158" spans="1:17">
      <c r="A158" s="160"/>
      <c r="B158" s="161">
        <v>727</v>
      </c>
      <c r="C158" s="162" t="s">
        <v>205</v>
      </c>
      <c r="D158" s="163">
        <v>0</v>
      </c>
      <c r="E158" s="163">
        <v>0</v>
      </c>
      <c r="F158" s="163">
        <v>0</v>
      </c>
      <c r="G158" s="163">
        <v>0</v>
      </c>
      <c r="H158" s="163">
        <v>0</v>
      </c>
      <c r="I158" s="163">
        <v>0</v>
      </c>
      <c r="J158" s="163">
        <v>0</v>
      </c>
      <c r="K158" s="163">
        <v>0</v>
      </c>
      <c r="L158" s="163">
        <v>0</v>
      </c>
      <c r="M158" s="163">
        <v>0</v>
      </c>
      <c r="N158" s="163">
        <v>0</v>
      </c>
      <c r="O158" s="163">
        <f t="shared" si="17"/>
        <v>0</v>
      </c>
      <c r="P158" s="164">
        <f t="shared" si="16"/>
        <v>0</v>
      </c>
      <c r="Q158" s="165"/>
    </row>
    <row r="159" spans="1:17">
      <c r="A159" s="160"/>
      <c r="B159" s="161">
        <v>728</v>
      </c>
      <c r="C159" s="162" t="s">
        <v>206</v>
      </c>
      <c r="D159" s="163">
        <v>0</v>
      </c>
      <c r="E159" s="163">
        <v>0</v>
      </c>
      <c r="F159" s="163">
        <v>0</v>
      </c>
      <c r="G159" s="163">
        <v>0</v>
      </c>
      <c r="H159" s="163">
        <v>0</v>
      </c>
      <c r="I159" s="163">
        <v>0</v>
      </c>
      <c r="J159" s="163">
        <v>0</v>
      </c>
      <c r="K159" s="163">
        <v>0</v>
      </c>
      <c r="L159" s="163">
        <v>0</v>
      </c>
      <c r="M159" s="163">
        <v>0</v>
      </c>
      <c r="N159" s="163">
        <v>0</v>
      </c>
      <c r="O159" s="163">
        <f t="shared" si="17"/>
        <v>0</v>
      </c>
      <c r="P159" s="164">
        <f t="shared" si="16"/>
        <v>0</v>
      </c>
      <c r="Q159" s="165"/>
    </row>
    <row r="160" spans="1:17">
      <c r="A160" s="160"/>
      <c r="B160" s="161">
        <v>729</v>
      </c>
      <c r="C160" s="162" t="s">
        <v>207</v>
      </c>
      <c r="D160" s="163">
        <v>0</v>
      </c>
      <c r="E160" s="163">
        <v>0</v>
      </c>
      <c r="F160" s="163">
        <v>0</v>
      </c>
      <c r="G160" s="163">
        <v>0</v>
      </c>
      <c r="H160" s="163">
        <v>0</v>
      </c>
      <c r="I160" s="163">
        <v>0</v>
      </c>
      <c r="J160" s="163">
        <v>0</v>
      </c>
      <c r="K160" s="163">
        <v>0</v>
      </c>
      <c r="L160" s="163">
        <v>0</v>
      </c>
      <c r="M160" s="163">
        <v>0</v>
      </c>
      <c r="N160" s="163">
        <v>0</v>
      </c>
      <c r="O160" s="163">
        <f t="shared" si="17"/>
        <v>0</v>
      </c>
      <c r="P160" s="164">
        <f t="shared" si="16"/>
        <v>0</v>
      </c>
      <c r="Q160" s="165"/>
    </row>
    <row r="161" spans="1:17">
      <c r="A161" s="160"/>
      <c r="B161" s="161">
        <v>732</v>
      </c>
      <c r="C161" s="162" t="s">
        <v>208</v>
      </c>
      <c r="D161" s="163">
        <v>0</v>
      </c>
      <c r="E161" s="163">
        <v>0</v>
      </c>
      <c r="F161" s="163">
        <v>0</v>
      </c>
      <c r="G161" s="163">
        <v>0</v>
      </c>
      <c r="H161" s="163">
        <v>0</v>
      </c>
      <c r="I161" s="163">
        <v>0</v>
      </c>
      <c r="J161" s="163">
        <v>0</v>
      </c>
      <c r="K161" s="163">
        <v>0</v>
      </c>
      <c r="L161" s="163">
        <v>0</v>
      </c>
      <c r="M161" s="163">
        <v>0</v>
      </c>
      <c r="N161" s="163">
        <v>0</v>
      </c>
      <c r="O161" s="163">
        <f t="shared" si="17"/>
        <v>0</v>
      </c>
      <c r="P161" s="164">
        <f t="shared" si="16"/>
        <v>0</v>
      </c>
      <c r="Q161" s="165"/>
    </row>
    <row r="162" spans="1:17">
      <c r="A162" s="160"/>
      <c r="B162" s="161">
        <v>733</v>
      </c>
      <c r="C162" s="162" t="s">
        <v>209</v>
      </c>
      <c r="D162" s="163">
        <v>0</v>
      </c>
      <c r="E162" s="163">
        <v>0</v>
      </c>
      <c r="F162" s="163">
        <v>0</v>
      </c>
      <c r="G162" s="163">
        <v>0</v>
      </c>
      <c r="H162" s="163">
        <v>0</v>
      </c>
      <c r="I162" s="163">
        <v>0</v>
      </c>
      <c r="J162" s="163">
        <v>0</v>
      </c>
      <c r="K162" s="163">
        <v>0</v>
      </c>
      <c r="L162" s="163">
        <v>0</v>
      </c>
      <c r="M162" s="163">
        <v>0</v>
      </c>
      <c r="N162" s="163">
        <v>0</v>
      </c>
      <c r="O162" s="163">
        <f t="shared" si="17"/>
        <v>0</v>
      </c>
      <c r="P162" s="164">
        <f t="shared" si="16"/>
        <v>0</v>
      </c>
      <c r="Q162" s="165"/>
    </row>
    <row r="163" spans="1:17">
      <c r="A163" s="160"/>
      <c r="B163" s="161">
        <v>734</v>
      </c>
      <c r="C163" s="162" t="s">
        <v>210</v>
      </c>
      <c r="D163" s="163">
        <v>0</v>
      </c>
      <c r="E163" s="163">
        <v>0</v>
      </c>
      <c r="F163" s="163">
        <v>0</v>
      </c>
      <c r="G163" s="163">
        <v>0</v>
      </c>
      <c r="H163" s="163">
        <v>0</v>
      </c>
      <c r="I163" s="163">
        <v>0</v>
      </c>
      <c r="J163" s="163">
        <v>0</v>
      </c>
      <c r="K163" s="163">
        <v>0</v>
      </c>
      <c r="L163" s="163">
        <v>0</v>
      </c>
      <c r="M163" s="163">
        <v>0</v>
      </c>
      <c r="N163" s="163">
        <v>0</v>
      </c>
      <c r="O163" s="163">
        <f t="shared" si="17"/>
        <v>0</v>
      </c>
      <c r="P163" s="164">
        <f t="shared" si="16"/>
        <v>0</v>
      </c>
      <c r="Q163" s="165"/>
    </row>
    <row r="164" spans="1:17">
      <c r="A164" s="160"/>
      <c r="B164" s="161">
        <v>739</v>
      </c>
      <c r="C164" s="162" t="s">
        <v>211</v>
      </c>
      <c r="D164" s="163">
        <v>0</v>
      </c>
      <c r="E164" s="163">
        <v>0</v>
      </c>
      <c r="F164" s="163">
        <v>0</v>
      </c>
      <c r="G164" s="163">
        <v>0</v>
      </c>
      <c r="H164" s="163">
        <v>0</v>
      </c>
      <c r="I164" s="163">
        <v>0</v>
      </c>
      <c r="J164" s="163">
        <v>0</v>
      </c>
      <c r="K164" s="163">
        <v>0</v>
      </c>
      <c r="L164" s="163">
        <v>0</v>
      </c>
      <c r="M164" s="163">
        <v>0</v>
      </c>
      <c r="N164" s="163">
        <v>0</v>
      </c>
      <c r="O164" s="163">
        <f t="shared" si="17"/>
        <v>0</v>
      </c>
      <c r="P164" s="164">
        <f t="shared" si="16"/>
        <v>0</v>
      </c>
      <c r="Q164" s="165"/>
    </row>
    <row r="165" spans="1:17">
      <c r="A165" s="160"/>
      <c r="B165" s="161">
        <v>741</v>
      </c>
      <c r="C165" s="162" t="s">
        <v>212</v>
      </c>
      <c r="D165" s="163">
        <v>0</v>
      </c>
      <c r="E165" s="163">
        <v>0</v>
      </c>
      <c r="F165" s="163">
        <v>0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163">
        <v>0</v>
      </c>
      <c r="M165" s="163">
        <v>0</v>
      </c>
      <c r="N165" s="163">
        <v>0</v>
      </c>
      <c r="O165" s="163">
        <f t="shared" si="17"/>
        <v>0</v>
      </c>
      <c r="P165" s="164">
        <f t="shared" si="16"/>
        <v>0</v>
      </c>
      <c r="Q165" s="165"/>
    </row>
    <row r="166" spans="1:17">
      <c r="A166" s="160"/>
      <c r="B166" s="161">
        <v>744</v>
      </c>
      <c r="C166" s="162" t="s">
        <v>213</v>
      </c>
      <c r="D166" s="163">
        <v>0</v>
      </c>
      <c r="E166" s="163">
        <v>0</v>
      </c>
      <c r="F166" s="163">
        <v>0</v>
      </c>
      <c r="G166" s="163">
        <v>0</v>
      </c>
      <c r="H166" s="163">
        <v>0</v>
      </c>
      <c r="I166" s="163">
        <v>0</v>
      </c>
      <c r="J166" s="163">
        <v>0</v>
      </c>
      <c r="K166" s="163">
        <v>0</v>
      </c>
      <c r="L166" s="163">
        <v>0</v>
      </c>
      <c r="M166" s="163">
        <v>0</v>
      </c>
      <c r="N166" s="163">
        <v>0</v>
      </c>
      <c r="O166" s="163">
        <f t="shared" si="17"/>
        <v>0</v>
      </c>
      <c r="P166" s="164">
        <f t="shared" ref="P166:P179" si="18">(O166/P$181)</f>
        <v>0</v>
      </c>
      <c r="Q166" s="165"/>
    </row>
    <row r="167" spans="1:17">
      <c r="A167" s="160"/>
      <c r="B167" s="161">
        <v>745</v>
      </c>
      <c r="C167" s="162" t="s">
        <v>214</v>
      </c>
      <c r="D167" s="163">
        <v>0</v>
      </c>
      <c r="E167" s="163">
        <v>0</v>
      </c>
      <c r="F167" s="163">
        <v>0</v>
      </c>
      <c r="G167" s="163">
        <v>0</v>
      </c>
      <c r="H167" s="163">
        <v>0</v>
      </c>
      <c r="I167" s="163">
        <v>0</v>
      </c>
      <c r="J167" s="163">
        <v>0</v>
      </c>
      <c r="K167" s="163">
        <v>0</v>
      </c>
      <c r="L167" s="163">
        <v>0</v>
      </c>
      <c r="M167" s="163">
        <v>0</v>
      </c>
      <c r="N167" s="163">
        <v>0</v>
      </c>
      <c r="O167" s="163">
        <f t="shared" si="17"/>
        <v>0</v>
      </c>
      <c r="P167" s="164">
        <f t="shared" si="18"/>
        <v>0</v>
      </c>
      <c r="Q167" s="165"/>
    </row>
    <row r="168" spans="1:17">
      <c r="A168" s="160"/>
      <c r="B168" s="161">
        <v>746</v>
      </c>
      <c r="C168" s="162" t="s">
        <v>215</v>
      </c>
      <c r="D168" s="163">
        <v>0</v>
      </c>
      <c r="E168" s="163">
        <v>0</v>
      </c>
      <c r="F168" s="163">
        <v>0</v>
      </c>
      <c r="G168" s="163">
        <v>0</v>
      </c>
      <c r="H168" s="163">
        <v>0</v>
      </c>
      <c r="I168" s="163">
        <v>0</v>
      </c>
      <c r="J168" s="163">
        <v>0</v>
      </c>
      <c r="K168" s="163">
        <v>0</v>
      </c>
      <c r="L168" s="163">
        <v>0</v>
      </c>
      <c r="M168" s="163">
        <v>0</v>
      </c>
      <c r="N168" s="163">
        <v>0</v>
      </c>
      <c r="O168" s="163">
        <f t="shared" si="17"/>
        <v>0</v>
      </c>
      <c r="P168" s="164">
        <f t="shared" si="18"/>
        <v>0</v>
      </c>
      <c r="Q168" s="165"/>
    </row>
    <row r="169" spans="1:17">
      <c r="A169" s="160"/>
      <c r="B169" s="161">
        <v>747</v>
      </c>
      <c r="C169" s="162" t="s">
        <v>216</v>
      </c>
      <c r="D169" s="163">
        <v>0</v>
      </c>
      <c r="E169" s="163">
        <v>0</v>
      </c>
      <c r="F169" s="163">
        <v>0</v>
      </c>
      <c r="G169" s="163">
        <v>0</v>
      </c>
      <c r="H169" s="163">
        <v>0</v>
      </c>
      <c r="I169" s="163">
        <v>0</v>
      </c>
      <c r="J169" s="163">
        <v>0</v>
      </c>
      <c r="K169" s="163">
        <v>0</v>
      </c>
      <c r="L169" s="163">
        <v>0</v>
      </c>
      <c r="M169" s="163">
        <v>0</v>
      </c>
      <c r="N169" s="163">
        <v>0</v>
      </c>
      <c r="O169" s="163">
        <f t="shared" si="17"/>
        <v>0</v>
      </c>
      <c r="P169" s="164">
        <f t="shared" si="18"/>
        <v>0</v>
      </c>
      <c r="Q169" s="165"/>
    </row>
    <row r="170" spans="1:17">
      <c r="A170" s="160"/>
      <c r="B170" s="161">
        <v>748</v>
      </c>
      <c r="C170" s="162" t="s">
        <v>217</v>
      </c>
      <c r="D170" s="163">
        <v>0</v>
      </c>
      <c r="E170" s="163">
        <v>0</v>
      </c>
      <c r="F170" s="163">
        <v>0</v>
      </c>
      <c r="G170" s="163">
        <v>0</v>
      </c>
      <c r="H170" s="163">
        <v>0</v>
      </c>
      <c r="I170" s="163">
        <v>0</v>
      </c>
      <c r="J170" s="163">
        <v>0</v>
      </c>
      <c r="K170" s="163">
        <v>0</v>
      </c>
      <c r="L170" s="163">
        <v>0</v>
      </c>
      <c r="M170" s="163">
        <v>0</v>
      </c>
      <c r="N170" s="163">
        <v>0</v>
      </c>
      <c r="O170" s="163">
        <f t="shared" si="17"/>
        <v>0</v>
      </c>
      <c r="P170" s="164">
        <f t="shared" si="18"/>
        <v>0</v>
      </c>
      <c r="Q170" s="165"/>
    </row>
    <row r="171" spans="1:17">
      <c r="A171" s="160"/>
      <c r="B171" s="161">
        <v>749</v>
      </c>
      <c r="C171" s="162" t="s">
        <v>218</v>
      </c>
      <c r="D171" s="163">
        <v>0</v>
      </c>
      <c r="E171" s="163">
        <v>0</v>
      </c>
      <c r="F171" s="163">
        <v>0</v>
      </c>
      <c r="G171" s="163">
        <v>0</v>
      </c>
      <c r="H171" s="163">
        <v>0</v>
      </c>
      <c r="I171" s="163">
        <v>0</v>
      </c>
      <c r="J171" s="163">
        <v>0</v>
      </c>
      <c r="K171" s="163">
        <v>0</v>
      </c>
      <c r="L171" s="163">
        <v>0</v>
      </c>
      <c r="M171" s="163">
        <v>0</v>
      </c>
      <c r="N171" s="163">
        <v>0</v>
      </c>
      <c r="O171" s="163">
        <f t="shared" si="17"/>
        <v>0</v>
      </c>
      <c r="P171" s="164">
        <f t="shared" si="18"/>
        <v>0</v>
      </c>
      <c r="Q171" s="165"/>
    </row>
    <row r="172" spans="1:17">
      <c r="A172" s="160"/>
      <c r="B172" s="161">
        <v>751</v>
      </c>
      <c r="C172" s="162" t="s">
        <v>219</v>
      </c>
      <c r="D172" s="163">
        <v>0</v>
      </c>
      <c r="E172" s="163">
        <v>0</v>
      </c>
      <c r="F172" s="163">
        <v>0</v>
      </c>
      <c r="G172" s="163">
        <v>0</v>
      </c>
      <c r="H172" s="163">
        <v>0</v>
      </c>
      <c r="I172" s="163">
        <v>0</v>
      </c>
      <c r="J172" s="163">
        <v>0</v>
      </c>
      <c r="K172" s="163">
        <v>0</v>
      </c>
      <c r="L172" s="163">
        <v>0</v>
      </c>
      <c r="M172" s="163">
        <v>0</v>
      </c>
      <c r="N172" s="163">
        <v>0</v>
      </c>
      <c r="O172" s="163">
        <f t="shared" si="17"/>
        <v>0</v>
      </c>
      <c r="P172" s="164">
        <f t="shared" si="18"/>
        <v>0</v>
      </c>
      <c r="Q172" s="165"/>
    </row>
    <row r="173" spans="1:17">
      <c r="A173" s="160"/>
      <c r="B173" s="161">
        <v>752</v>
      </c>
      <c r="C173" s="162" t="s">
        <v>220</v>
      </c>
      <c r="D173" s="163">
        <v>0</v>
      </c>
      <c r="E173" s="163">
        <v>0</v>
      </c>
      <c r="F173" s="163">
        <v>0</v>
      </c>
      <c r="G173" s="163">
        <v>0</v>
      </c>
      <c r="H173" s="163">
        <v>0</v>
      </c>
      <c r="I173" s="163">
        <v>0</v>
      </c>
      <c r="J173" s="163">
        <v>0</v>
      </c>
      <c r="K173" s="163">
        <v>0</v>
      </c>
      <c r="L173" s="163">
        <v>0</v>
      </c>
      <c r="M173" s="163">
        <v>0</v>
      </c>
      <c r="N173" s="163">
        <v>0</v>
      </c>
      <c r="O173" s="163">
        <f t="shared" si="17"/>
        <v>0</v>
      </c>
      <c r="P173" s="164">
        <f t="shared" si="18"/>
        <v>0</v>
      </c>
      <c r="Q173" s="165"/>
    </row>
    <row r="174" spans="1:17">
      <c r="A174" s="160"/>
      <c r="B174" s="161">
        <v>759</v>
      </c>
      <c r="C174" s="162" t="s">
        <v>221</v>
      </c>
      <c r="D174" s="163">
        <v>0</v>
      </c>
      <c r="E174" s="163">
        <v>0</v>
      </c>
      <c r="F174" s="163">
        <v>0</v>
      </c>
      <c r="G174" s="163">
        <v>0</v>
      </c>
      <c r="H174" s="163">
        <v>0</v>
      </c>
      <c r="I174" s="163">
        <v>0</v>
      </c>
      <c r="J174" s="163">
        <v>0</v>
      </c>
      <c r="K174" s="163">
        <v>0</v>
      </c>
      <c r="L174" s="163">
        <v>0</v>
      </c>
      <c r="M174" s="163">
        <v>0</v>
      </c>
      <c r="N174" s="163">
        <v>0</v>
      </c>
      <c r="O174" s="163">
        <f t="shared" si="17"/>
        <v>0</v>
      </c>
      <c r="P174" s="164">
        <f t="shared" si="18"/>
        <v>0</v>
      </c>
      <c r="Q174" s="165"/>
    </row>
    <row r="175" spans="1:17">
      <c r="A175" s="160"/>
      <c r="B175" s="161">
        <v>761</v>
      </c>
      <c r="C175" s="162" t="s">
        <v>222</v>
      </c>
      <c r="D175" s="163">
        <v>0</v>
      </c>
      <c r="E175" s="163">
        <v>0</v>
      </c>
      <c r="F175" s="163">
        <v>0</v>
      </c>
      <c r="G175" s="163">
        <v>0</v>
      </c>
      <c r="H175" s="163">
        <v>0</v>
      </c>
      <c r="I175" s="163">
        <v>0</v>
      </c>
      <c r="J175" s="163">
        <v>0</v>
      </c>
      <c r="K175" s="163">
        <v>0</v>
      </c>
      <c r="L175" s="163">
        <v>0</v>
      </c>
      <c r="M175" s="163">
        <v>0</v>
      </c>
      <c r="N175" s="163">
        <v>0</v>
      </c>
      <c r="O175" s="163">
        <f t="shared" si="17"/>
        <v>0</v>
      </c>
      <c r="P175" s="164">
        <f t="shared" si="18"/>
        <v>0</v>
      </c>
      <c r="Q175" s="165"/>
    </row>
    <row r="176" spans="1:17">
      <c r="A176" s="160"/>
      <c r="B176" s="161">
        <v>764</v>
      </c>
      <c r="C176" s="162" t="s">
        <v>223</v>
      </c>
      <c r="D176" s="163">
        <v>0</v>
      </c>
      <c r="E176" s="163">
        <v>0</v>
      </c>
      <c r="F176" s="163">
        <v>0</v>
      </c>
      <c r="G176" s="163">
        <v>0</v>
      </c>
      <c r="H176" s="163">
        <v>0</v>
      </c>
      <c r="I176" s="163">
        <v>0</v>
      </c>
      <c r="J176" s="163">
        <v>0</v>
      </c>
      <c r="K176" s="163">
        <v>0</v>
      </c>
      <c r="L176" s="163">
        <v>0</v>
      </c>
      <c r="M176" s="163">
        <v>0</v>
      </c>
      <c r="N176" s="163">
        <v>0</v>
      </c>
      <c r="O176" s="163">
        <f t="shared" si="17"/>
        <v>0</v>
      </c>
      <c r="P176" s="164">
        <f t="shared" si="18"/>
        <v>0</v>
      </c>
      <c r="Q176" s="165"/>
    </row>
    <row r="177" spans="1:120">
      <c r="A177" s="160"/>
      <c r="B177" s="161">
        <v>765</v>
      </c>
      <c r="C177" s="162" t="s">
        <v>224</v>
      </c>
      <c r="D177" s="163">
        <v>0</v>
      </c>
      <c r="E177" s="163">
        <v>0</v>
      </c>
      <c r="F177" s="163">
        <v>0</v>
      </c>
      <c r="G177" s="163">
        <v>0</v>
      </c>
      <c r="H177" s="163">
        <v>0</v>
      </c>
      <c r="I177" s="163">
        <v>0</v>
      </c>
      <c r="J177" s="163">
        <v>0</v>
      </c>
      <c r="K177" s="163">
        <v>0</v>
      </c>
      <c r="L177" s="163">
        <v>0</v>
      </c>
      <c r="M177" s="163">
        <v>0</v>
      </c>
      <c r="N177" s="163">
        <v>0</v>
      </c>
      <c r="O177" s="163">
        <f t="shared" si="17"/>
        <v>0</v>
      </c>
      <c r="P177" s="164">
        <f t="shared" si="18"/>
        <v>0</v>
      </c>
      <c r="Q177" s="165"/>
    </row>
    <row r="178" spans="1:120" ht="15.75" thickBot="1">
      <c r="A178" s="160"/>
      <c r="B178" s="161">
        <v>769</v>
      </c>
      <c r="C178" s="162" t="s">
        <v>225</v>
      </c>
      <c r="D178" s="163">
        <v>0</v>
      </c>
      <c r="E178" s="163">
        <v>0</v>
      </c>
      <c r="F178" s="163">
        <v>0</v>
      </c>
      <c r="G178" s="163">
        <v>0</v>
      </c>
      <c r="H178" s="163">
        <v>0</v>
      </c>
      <c r="I178" s="163">
        <v>0</v>
      </c>
      <c r="J178" s="163">
        <v>0</v>
      </c>
      <c r="K178" s="163">
        <v>0</v>
      </c>
      <c r="L178" s="163">
        <v>0</v>
      </c>
      <c r="M178" s="163">
        <v>0</v>
      </c>
      <c r="N178" s="163">
        <v>0</v>
      </c>
      <c r="O178" s="163">
        <f t="shared" si="17"/>
        <v>0</v>
      </c>
      <c r="P178" s="164">
        <f t="shared" si="18"/>
        <v>0</v>
      </c>
      <c r="Q178" s="165"/>
    </row>
    <row r="179" spans="1:120" ht="16.5" thickBot="1">
      <c r="A179" s="176" t="s">
        <v>10</v>
      </c>
      <c r="B179" s="177"/>
      <c r="C179" s="178"/>
      <c r="D179" s="179">
        <f t="shared" ref="D179:N179" si="19">SUM(D5,D15,D25,D35,D42,D48,D55,D63,D76)</f>
        <v>0</v>
      </c>
      <c r="E179" s="179">
        <f t="shared" si="19"/>
        <v>0</v>
      </c>
      <c r="F179" s="179">
        <f t="shared" si="19"/>
        <v>0</v>
      </c>
      <c r="G179" s="179">
        <f t="shared" si="19"/>
        <v>0</v>
      </c>
      <c r="H179" s="179">
        <f t="shared" si="19"/>
        <v>0</v>
      </c>
      <c r="I179" s="179">
        <f t="shared" si="19"/>
        <v>0</v>
      </c>
      <c r="J179" s="179">
        <f t="shared" si="19"/>
        <v>0</v>
      </c>
      <c r="K179" s="179">
        <f t="shared" si="19"/>
        <v>0</v>
      </c>
      <c r="L179" s="179">
        <f>SUM(L5,L15,L25,L35,L42,L48,L55,L63,L76)</f>
        <v>0</v>
      </c>
      <c r="M179" s="179">
        <f t="shared" si="19"/>
        <v>0</v>
      </c>
      <c r="N179" s="179">
        <f t="shared" si="19"/>
        <v>0</v>
      </c>
      <c r="O179" s="179">
        <f>SUM(D179:N179)</f>
        <v>0</v>
      </c>
      <c r="P179" s="180">
        <f t="shared" si="18"/>
        <v>0</v>
      </c>
      <c r="Q179" s="158"/>
      <c r="R179" s="181"/>
      <c r="S179" s="148"/>
      <c r="T179" s="148"/>
      <c r="U179" s="148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  <c r="BI179" s="148"/>
      <c r="BJ179" s="148"/>
      <c r="BK179" s="148"/>
      <c r="BL179" s="148"/>
      <c r="BM179" s="148"/>
      <c r="BN179" s="148"/>
      <c r="BO179" s="148"/>
      <c r="BP179" s="148"/>
      <c r="BQ179" s="148"/>
      <c r="BR179" s="148"/>
      <c r="BS179" s="148"/>
      <c r="BT179" s="148"/>
      <c r="BU179" s="148"/>
      <c r="BV179" s="148"/>
      <c r="BW179" s="148"/>
      <c r="BX179" s="148"/>
      <c r="BY179" s="148"/>
      <c r="BZ179" s="148"/>
      <c r="CA179" s="148"/>
      <c r="CB179" s="148"/>
      <c r="CC179" s="148"/>
      <c r="CD179" s="148"/>
      <c r="CE179" s="148"/>
      <c r="CF179" s="148"/>
      <c r="CG179" s="148"/>
      <c r="CH179" s="148"/>
      <c r="CI179" s="148"/>
      <c r="CJ179" s="148"/>
      <c r="CK179" s="148"/>
      <c r="CL179" s="148"/>
      <c r="CM179" s="148"/>
      <c r="CN179" s="148"/>
      <c r="CO179" s="148"/>
      <c r="CP179" s="148"/>
      <c r="CQ179" s="148"/>
      <c r="CR179" s="148"/>
      <c r="CS179" s="148"/>
      <c r="CT179" s="148"/>
      <c r="CU179" s="148"/>
      <c r="CV179" s="148"/>
      <c r="CW179" s="148"/>
      <c r="CX179" s="148"/>
      <c r="CY179" s="148"/>
      <c r="CZ179" s="148"/>
      <c r="DA179" s="148"/>
      <c r="DB179" s="148"/>
      <c r="DC179" s="148"/>
      <c r="DD179" s="148"/>
      <c r="DE179" s="148"/>
      <c r="DF179" s="148"/>
      <c r="DG179" s="148"/>
      <c r="DH179" s="148"/>
      <c r="DI179" s="148"/>
      <c r="DJ179" s="148"/>
      <c r="DK179" s="148"/>
      <c r="DL179" s="148"/>
      <c r="DM179" s="148"/>
      <c r="DN179" s="148"/>
      <c r="DO179" s="148"/>
      <c r="DP179" s="148"/>
    </row>
    <row r="180" spans="1:120">
      <c r="A180" s="182"/>
      <c r="B180" s="183"/>
      <c r="C180" s="183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5"/>
    </row>
    <row r="181" spans="1:120">
      <c r="A181" s="186"/>
      <c r="B181" s="187"/>
      <c r="C181" s="187"/>
      <c r="D181" s="188"/>
      <c r="E181" s="188"/>
      <c r="F181" s="188"/>
      <c r="G181" s="188"/>
      <c r="H181" s="188"/>
      <c r="I181" s="188"/>
      <c r="J181" s="188"/>
      <c r="K181" s="188"/>
      <c r="L181" s="188"/>
      <c r="M181" s="189" t="s">
        <v>229</v>
      </c>
      <c r="N181" s="189"/>
      <c r="O181" s="189"/>
      <c r="P181" s="190">
        <v>240</v>
      </c>
    </row>
    <row r="182" spans="1:120">
      <c r="A182" s="191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9"/>
    </row>
    <row r="183" spans="1:120" ht="15.75" customHeight="1" thickBot="1">
      <c r="A183" s="192" t="s">
        <v>27</v>
      </c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2"/>
    </row>
  </sheetData>
  <mergeCells count="10">
    <mergeCell ref="M181:O181"/>
    <mergeCell ref="A182:P182"/>
    <mergeCell ref="A183:P1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53" customWidth="1"/>
    <col min="2" max="2" width="6.77734375" style="53" customWidth="1"/>
    <col min="3" max="3" width="55.77734375" style="53" customWidth="1"/>
    <col min="4" max="5" width="16.77734375" style="75" customWidth="1"/>
    <col min="6" max="7" width="15.77734375" style="75" customWidth="1"/>
    <col min="8" max="8" width="13.77734375" style="75" customWidth="1"/>
    <col min="9" max="10" width="15.77734375" style="75" customWidth="1"/>
    <col min="11" max="13" width="13.77734375" style="75" customWidth="1"/>
    <col min="14" max="14" width="16.77734375" style="75" customWidth="1"/>
    <col min="15" max="15" width="13.77734375" style="53" customWidth="1"/>
    <col min="16" max="16" width="9.77734375" style="53" customWidth="1"/>
    <col min="17" max="17" width="9.77734375" style="53"/>
    <col min="18" max="16384" width="9.77734375" style="39"/>
  </cols>
  <sheetData>
    <row r="1" spans="1:133" ht="27.75">
      <c r="A1" s="117" t="s">
        <v>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38"/>
      <c r="Q1" s="39"/>
    </row>
    <row r="2" spans="1:133" ht="24" thickBot="1">
      <c r="A2" s="120" t="s">
        <v>36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38"/>
      <c r="Q2" s="39"/>
    </row>
    <row r="3" spans="1:133" ht="18" customHeight="1">
      <c r="A3" s="123" t="s">
        <v>12</v>
      </c>
      <c r="B3" s="124"/>
      <c r="C3" s="125"/>
      <c r="D3" s="129" t="s">
        <v>6</v>
      </c>
      <c r="E3" s="130"/>
      <c r="F3" s="130"/>
      <c r="G3" s="130"/>
      <c r="H3" s="131"/>
      <c r="I3" s="129" t="s">
        <v>7</v>
      </c>
      <c r="J3" s="131"/>
      <c r="K3" s="129" t="s">
        <v>9</v>
      </c>
      <c r="L3" s="131"/>
      <c r="M3" s="40"/>
      <c r="N3" s="41"/>
      <c r="O3" s="132" t="s">
        <v>17</v>
      </c>
      <c r="P3" s="42"/>
      <c r="Q3" s="39"/>
    </row>
    <row r="4" spans="1:133" ht="32.25" customHeight="1" thickBot="1">
      <c r="A4" s="126"/>
      <c r="B4" s="127"/>
      <c r="C4" s="128"/>
      <c r="D4" s="43" t="s">
        <v>0</v>
      </c>
      <c r="E4" s="43" t="s">
        <v>13</v>
      </c>
      <c r="F4" s="43" t="s">
        <v>14</v>
      </c>
      <c r="G4" s="43" t="s">
        <v>15</v>
      </c>
      <c r="H4" s="43" t="s">
        <v>1</v>
      </c>
      <c r="I4" s="43" t="s">
        <v>2</v>
      </c>
      <c r="J4" s="44" t="s">
        <v>16</v>
      </c>
      <c r="K4" s="44" t="s">
        <v>3</v>
      </c>
      <c r="L4" s="44" t="s">
        <v>4</v>
      </c>
      <c r="M4" s="44" t="s">
        <v>5</v>
      </c>
      <c r="N4" s="44" t="s">
        <v>8</v>
      </c>
      <c r="O4" s="133"/>
      <c r="P4" s="45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</row>
    <row r="5" spans="1:133" ht="15.75">
      <c r="A5" s="47" t="s">
        <v>18</v>
      </c>
      <c r="B5" s="48"/>
      <c r="C5" s="48"/>
      <c r="D5" s="49">
        <f t="shared" ref="D5:M5" si="0">SUM(D6:D9)</f>
        <v>65697</v>
      </c>
      <c r="E5" s="49">
        <f t="shared" si="0"/>
        <v>0</v>
      </c>
      <c r="F5" s="49">
        <f t="shared" si="0"/>
        <v>0</v>
      </c>
      <c r="G5" s="49">
        <f t="shared" si="0"/>
        <v>0</v>
      </c>
      <c r="H5" s="49">
        <f t="shared" si="0"/>
        <v>0</v>
      </c>
      <c r="I5" s="49">
        <f t="shared" si="0"/>
        <v>0</v>
      </c>
      <c r="J5" s="49">
        <f t="shared" si="0"/>
        <v>0</v>
      </c>
      <c r="K5" s="49">
        <f t="shared" si="0"/>
        <v>0</v>
      </c>
      <c r="L5" s="49">
        <f t="shared" si="0"/>
        <v>0</v>
      </c>
      <c r="M5" s="49">
        <f t="shared" si="0"/>
        <v>0</v>
      </c>
      <c r="N5" s="50">
        <f t="shared" ref="N5:N10" si="1">SUM(D5:M5)</f>
        <v>65697</v>
      </c>
      <c r="O5" s="51">
        <f t="shared" ref="O5:O10" si="2">(N5/O$12)</f>
        <v>260.70238095238096</v>
      </c>
      <c r="P5" s="52"/>
    </row>
    <row r="6" spans="1:133">
      <c r="A6" s="54"/>
      <c r="B6" s="55">
        <v>511</v>
      </c>
      <c r="C6" s="56" t="s">
        <v>19</v>
      </c>
      <c r="D6" s="57">
        <v>2780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f t="shared" si="1"/>
        <v>2780</v>
      </c>
      <c r="O6" s="58">
        <f t="shared" si="2"/>
        <v>11.031746031746032</v>
      </c>
      <c r="P6" s="59"/>
    </row>
    <row r="7" spans="1:133">
      <c r="A7" s="54"/>
      <c r="B7" s="55">
        <v>512</v>
      </c>
      <c r="C7" s="56" t="s">
        <v>20</v>
      </c>
      <c r="D7" s="57">
        <v>18836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f t="shared" si="1"/>
        <v>18836</v>
      </c>
      <c r="O7" s="58">
        <f t="shared" si="2"/>
        <v>74.746031746031747</v>
      </c>
      <c r="P7" s="59"/>
    </row>
    <row r="8" spans="1:133">
      <c r="A8" s="54"/>
      <c r="B8" s="55">
        <v>514</v>
      </c>
      <c r="C8" s="56" t="s">
        <v>21</v>
      </c>
      <c r="D8" s="57">
        <v>2500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f t="shared" si="1"/>
        <v>2500</v>
      </c>
      <c r="O8" s="58">
        <f t="shared" si="2"/>
        <v>9.9206349206349209</v>
      </c>
      <c r="P8" s="59"/>
    </row>
    <row r="9" spans="1:133" ht="15.75" thickBot="1">
      <c r="A9" s="54"/>
      <c r="B9" s="55">
        <v>519</v>
      </c>
      <c r="C9" s="56" t="s">
        <v>37</v>
      </c>
      <c r="D9" s="57">
        <v>41581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f t="shared" si="1"/>
        <v>41581</v>
      </c>
      <c r="O9" s="58">
        <f t="shared" si="2"/>
        <v>165.00396825396825</v>
      </c>
      <c r="P9" s="59"/>
    </row>
    <row r="10" spans="1:133" ht="16.5" thickBot="1">
      <c r="A10" s="60" t="s">
        <v>10</v>
      </c>
      <c r="B10" s="61"/>
      <c r="C10" s="62"/>
      <c r="D10" s="63">
        <f>SUM(D5)</f>
        <v>65697</v>
      </c>
      <c r="E10" s="63">
        <f t="shared" ref="E10:M10" si="3">SUM(E5)</f>
        <v>0</v>
      </c>
      <c r="F10" s="63">
        <f t="shared" si="3"/>
        <v>0</v>
      </c>
      <c r="G10" s="63">
        <f t="shared" si="3"/>
        <v>0</v>
      </c>
      <c r="H10" s="63">
        <f t="shared" si="3"/>
        <v>0</v>
      </c>
      <c r="I10" s="63">
        <f t="shared" si="3"/>
        <v>0</v>
      </c>
      <c r="J10" s="63">
        <f t="shared" si="3"/>
        <v>0</v>
      </c>
      <c r="K10" s="63">
        <f t="shared" si="3"/>
        <v>0</v>
      </c>
      <c r="L10" s="63">
        <f t="shared" si="3"/>
        <v>0</v>
      </c>
      <c r="M10" s="63">
        <f t="shared" si="3"/>
        <v>0</v>
      </c>
      <c r="N10" s="63">
        <f t="shared" si="1"/>
        <v>65697</v>
      </c>
      <c r="O10" s="64">
        <f t="shared" si="2"/>
        <v>260.70238095238096</v>
      </c>
      <c r="P10" s="52"/>
      <c r="Q10" s="65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</row>
    <row r="11" spans="1:133">
      <c r="A11" s="67"/>
      <c r="B11" s="68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</row>
    <row r="12" spans="1:133">
      <c r="A12" s="71"/>
      <c r="B12" s="72"/>
      <c r="C12" s="72"/>
      <c r="D12" s="73"/>
      <c r="E12" s="73"/>
      <c r="F12" s="73"/>
      <c r="G12" s="73"/>
      <c r="H12" s="73"/>
      <c r="I12" s="73"/>
      <c r="J12" s="73"/>
      <c r="K12" s="73"/>
      <c r="L12" s="110" t="s">
        <v>38</v>
      </c>
      <c r="M12" s="110"/>
      <c r="N12" s="110"/>
      <c r="O12" s="74">
        <v>252</v>
      </c>
    </row>
    <row r="13" spans="1:133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33" ht="15.75" customHeight="1" thickBot="1">
      <c r="A14" s="114" t="s">
        <v>27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32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70911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70911</v>
      </c>
      <c r="O5" s="25">
        <f t="shared" ref="O5:O10" si="2">(N5/O$12)</f>
        <v>283.64400000000001</v>
      </c>
      <c r="P5" s="6"/>
    </row>
    <row r="6" spans="1:133">
      <c r="A6" s="11"/>
      <c r="B6" s="35">
        <v>511</v>
      </c>
      <c r="C6" s="18" t="s">
        <v>19</v>
      </c>
      <c r="D6" s="36">
        <v>2860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2860</v>
      </c>
      <c r="O6" s="37">
        <f t="shared" si="2"/>
        <v>11.44</v>
      </c>
      <c r="P6" s="9"/>
    </row>
    <row r="7" spans="1:133">
      <c r="A7" s="11"/>
      <c r="B7" s="35">
        <v>512</v>
      </c>
      <c r="C7" s="18" t="s">
        <v>20</v>
      </c>
      <c r="D7" s="36">
        <v>18427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18427</v>
      </c>
      <c r="O7" s="37">
        <f t="shared" si="2"/>
        <v>73.707999999999998</v>
      </c>
      <c r="P7" s="9"/>
    </row>
    <row r="8" spans="1:133">
      <c r="A8" s="11"/>
      <c r="B8" s="35">
        <v>514</v>
      </c>
      <c r="C8" s="18" t="s">
        <v>21</v>
      </c>
      <c r="D8" s="36">
        <v>795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795</v>
      </c>
      <c r="O8" s="37">
        <f t="shared" si="2"/>
        <v>3.18</v>
      </c>
      <c r="P8" s="9"/>
    </row>
    <row r="9" spans="1:133" ht="15.75" thickBot="1">
      <c r="A9" s="11"/>
      <c r="B9" s="35">
        <v>519</v>
      </c>
      <c r="C9" s="18" t="s">
        <v>22</v>
      </c>
      <c r="D9" s="36">
        <v>48829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48829</v>
      </c>
      <c r="O9" s="37">
        <f t="shared" si="2"/>
        <v>195.316</v>
      </c>
      <c r="P9" s="9"/>
    </row>
    <row r="10" spans="1:133" ht="16.5" thickBot="1">
      <c r="A10" s="12" t="s">
        <v>10</v>
      </c>
      <c r="B10" s="20"/>
      <c r="C10" s="19"/>
      <c r="D10" s="13">
        <f>SUM(D5)</f>
        <v>70911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70911</v>
      </c>
      <c r="O10" s="30">
        <f t="shared" si="2"/>
        <v>283.64400000000001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33</v>
      </c>
      <c r="M12" s="86"/>
      <c r="N12" s="86"/>
      <c r="O12" s="34">
        <v>250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73699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73699</v>
      </c>
      <c r="O5" s="25">
        <f t="shared" ref="O5:O10" si="2">(N5/O$12)</f>
        <v>294.79599999999999</v>
      </c>
      <c r="P5" s="6"/>
    </row>
    <row r="6" spans="1:133">
      <c r="A6" s="11"/>
      <c r="B6" s="35">
        <v>511</v>
      </c>
      <c r="C6" s="18" t="s">
        <v>19</v>
      </c>
      <c r="D6" s="36">
        <v>2860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2860</v>
      </c>
      <c r="O6" s="37">
        <f t="shared" si="2"/>
        <v>11.44</v>
      </c>
      <c r="P6" s="9"/>
    </row>
    <row r="7" spans="1:133">
      <c r="A7" s="11"/>
      <c r="B7" s="35">
        <v>512</v>
      </c>
      <c r="C7" s="18" t="s">
        <v>20</v>
      </c>
      <c r="D7" s="36">
        <v>18960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18960</v>
      </c>
      <c r="O7" s="37">
        <f t="shared" si="2"/>
        <v>75.84</v>
      </c>
      <c r="P7" s="9"/>
    </row>
    <row r="8" spans="1:133">
      <c r="A8" s="11"/>
      <c r="B8" s="35">
        <v>514</v>
      </c>
      <c r="C8" s="18" t="s">
        <v>21</v>
      </c>
      <c r="D8" s="36">
        <v>1425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1425</v>
      </c>
      <c r="O8" s="37">
        <f t="shared" si="2"/>
        <v>5.7</v>
      </c>
      <c r="P8" s="9"/>
    </row>
    <row r="9" spans="1:133" ht="15.75" thickBot="1">
      <c r="A9" s="11"/>
      <c r="B9" s="35">
        <v>519</v>
      </c>
      <c r="C9" s="18" t="s">
        <v>22</v>
      </c>
      <c r="D9" s="36">
        <v>50454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50454</v>
      </c>
      <c r="O9" s="37">
        <f t="shared" si="2"/>
        <v>201.816</v>
      </c>
      <c r="P9" s="9"/>
    </row>
    <row r="10" spans="1:133" ht="16.5" thickBot="1">
      <c r="A10" s="12" t="s">
        <v>10</v>
      </c>
      <c r="B10" s="20"/>
      <c r="C10" s="19"/>
      <c r="D10" s="13">
        <f>SUM(D5)</f>
        <v>73699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73699</v>
      </c>
      <c r="O10" s="30">
        <f t="shared" si="2"/>
        <v>294.79599999999999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31</v>
      </c>
      <c r="M12" s="86"/>
      <c r="N12" s="86"/>
      <c r="O12" s="34">
        <v>250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28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SUM(D6:D8)</f>
        <v>68731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>SUM(D5:M5)</f>
        <v>68731</v>
      </c>
      <c r="O5" s="25">
        <f>(N5/O$11)</f>
        <v>277.14112903225805</v>
      </c>
      <c r="P5" s="6"/>
    </row>
    <row r="6" spans="1:133">
      <c r="A6" s="11"/>
      <c r="B6" s="35">
        <v>511</v>
      </c>
      <c r="C6" s="18" t="s">
        <v>19</v>
      </c>
      <c r="D6" s="36">
        <v>2860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>SUM(D6:M6)</f>
        <v>2860</v>
      </c>
      <c r="O6" s="37">
        <f>(N6/O$11)</f>
        <v>11.53225806451613</v>
      </c>
      <c r="P6" s="9"/>
    </row>
    <row r="7" spans="1:133">
      <c r="A7" s="11"/>
      <c r="B7" s="35">
        <v>512</v>
      </c>
      <c r="C7" s="18" t="s">
        <v>20</v>
      </c>
      <c r="D7" s="36">
        <v>18536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>SUM(D7:M7)</f>
        <v>18536</v>
      </c>
      <c r="O7" s="37">
        <f>(N7/O$11)</f>
        <v>74.741935483870961</v>
      </c>
      <c r="P7" s="9"/>
    </row>
    <row r="8" spans="1:133" ht="15.75" thickBot="1">
      <c r="A8" s="11"/>
      <c r="B8" s="35">
        <v>519</v>
      </c>
      <c r="C8" s="18" t="s">
        <v>22</v>
      </c>
      <c r="D8" s="36">
        <v>47335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>SUM(D8:M8)</f>
        <v>47335</v>
      </c>
      <c r="O8" s="37">
        <f>(N8/O$11)</f>
        <v>190.86693548387098</v>
      </c>
      <c r="P8" s="9"/>
    </row>
    <row r="9" spans="1:133" ht="16.5" thickBot="1">
      <c r="A9" s="12" t="s">
        <v>10</v>
      </c>
      <c r="B9" s="20"/>
      <c r="C9" s="19"/>
      <c r="D9" s="13">
        <f>SUM(D5)</f>
        <v>68731</v>
      </c>
      <c r="E9" s="13">
        <f t="shared" ref="E9:M9" si="1">SUM(E5)</f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>SUM(D9:M9)</f>
        <v>68731</v>
      </c>
      <c r="O9" s="30">
        <f>(N9/O$11)</f>
        <v>277.14112903225805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4"/>
      <c r="B10" s="16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7"/>
    </row>
    <row r="11" spans="1:133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86" t="s">
        <v>29</v>
      </c>
      <c r="M11" s="86"/>
      <c r="N11" s="86"/>
      <c r="O11" s="34">
        <v>248</v>
      </c>
    </row>
    <row r="12" spans="1:13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33" ht="15.75" customHeight="1" thickBot="1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</sheetData>
  <mergeCells count="10">
    <mergeCell ref="L11:N11"/>
    <mergeCell ref="A12:O12"/>
    <mergeCell ref="A13:O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77692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77692</v>
      </c>
      <c r="O5" s="25">
        <f t="shared" ref="O5:O10" si="2">(N5/O$12)</f>
        <v>305.87401574803147</v>
      </c>
      <c r="P5" s="6"/>
    </row>
    <row r="6" spans="1:133">
      <c r="A6" s="11"/>
      <c r="B6" s="35">
        <v>511</v>
      </c>
      <c r="C6" s="18" t="s">
        <v>19</v>
      </c>
      <c r="D6" s="36">
        <v>2760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2760</v>
      </c>
      <c r="O6" s="37">
        <f t="shared" si="2"/>
        <v>10.866141732283465</v>
      </c>
      <c r="P6" s="9"/>
    </row>
    <row r="7" spans="1:133">
      <c r="A7" s="11"/>
      <c r="B7" s="35">
        <v>512</v>
      </c>
      <c r="C7" s="18" t="s">
        <v>20</v>
      </c>
      <c r="D7" s="36">
        <v>18557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18557</v>
      </c>
      <c r="O7" s="37">
        <f t="shared" si="2"/>
        <v>73.059055118110237</v>
      </c>
      <c r="P7" s="9"/>
    </row>
    <row r="8" spans="1:133">
      <c r="A8" s="11"/>
      <c r="B8" s="35">
        <v>514</v>
      </c>
      <c r="C8" s="18" t="s">
        <v>21</v>
      </c>
      <c r="D8" s="36">
        <v>3031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3031</v>
      </c>
      <c r="O8" s="37">
        <f t="shared" si="2"/>
        <v>11.933070866141732</v>
      </c>
      <c r="P8" s="9"/>
    </row>
    <row r="9" spans="1:133" ht="15.75" thickBot="1">
      <c r="A9" s="11"/>
      <c r="B9" s="35">
        <v>519</v>
      </c>
      <c r="C9" s="18" t="s">
        <v>22</v>
      </c>
      <c r="D9" s="36">
        <v>53344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53344</v>
      </c>
      <c r="O9" s="37">
        <f t="shared" si="2"/>
        <v>210.01574803149606</v>
      </c>
      <c r="P9" s="9"/>
    </row>
    <row r="10" spans="1:133" ht="16.5" thickBot="1">
      <c r="A10" s="12" t="s">
        <v>10</v>
      </c>
      <c r="B10" s="20"/>
      <c r="C10" s="19"/>
      <c r="D10" s="13">
        <f>SUM(D5)</f>
        <v>77692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77692</v>
      </c>
      <c r="O10" s="30">
        <f t="shared" si="2"/>
        <v>305.87401574803147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26</v>
      </c>
      <c r="M12" s="86"/>
      <c r="N12" s="86"/>
      <c r="O12" s="34">
        <v>254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77819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77819</v>
      </c>
      <c r="O5" s="25">
        <f t="shared" ref="O5:O10" si="2">(N5/O$12)</f>
        <v>308.80555555555554</v>
      </c>
      <c r="P5" s="6"/>
    </row>
    <row r="6" spans="1:133">
      <c r="A6" s="11"/>
      <c r="B6" s="35">
        <v>511</v>
      </c>
      <c r="C6" s="18" t="s">
        <v>19</v>
      </c>
      <c r="D6" s="36">
        <v>3000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3000</v>
      </c>
      <c r="O6" s="37">
        <f t="shared" si="2"/>
        <v>11.904761904761905</v>
      </c>
      <c r="P6" s="9"/>
    </row>
    <row r="7" spans="1:133">
      <c r="A7" s="11"/>
      <c r="B7" s="35">
        <v>512</v>
      </c>
      <c r="C7" s="18" t="s">
        <v>20</v>
      </c>
      <c r="D7" s="36">
        <v>19837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19837</v>
      </c>
      <c r="O7" s="37">
        <f t="shared" si="2"/>
        <v>78.718253968253961</v>
      </c>
      <c r="P7" s="9"/>
    </row>
    <row r="8" spans="1:133">
      <c r="A8" s="11"/>
      <c r="B8" s="35">
        <v>514</v>
      </c>
      <c r="C8" s="18" t="s">
        <v>21</v>
      </c>
      <c r="D8" s="36">
        <v>5832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5832</v>
      </c>
      <c r="O8" s="37">
        <f t="shared" si="2"/>
        <v>23.142857142857142</v>
      </c>
      <c r="P8" s="9"/>
    </row>
    <row r="9" spans="1:133" ht="15.75" thickBot="1">
      <c r="A9" s="11"/>
      <c r="B9" s="35">
        <v>519</v>
      </c>
      <c r="C9" s="18" t="s">
        <v>22</v>
      </c>
      <c r="D9" s="36">
        <v>49150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49150</v>
      </c>
      <c r="O9" s="37">
        <f t="shared" si="2"/>
        <v>195.03968253968253</v>
      </c>
      <c r="P9" s="9"/>
    </row>
    <row r="10" spans="1:133" ht="16.5" thickBot="1">
      <c r="A10" s="12" t="s">
        <v>10</v>
      </c>
      <c r="B10" s="20"/>
      <c r="C10" s="19"/>
      <c r="D10" s="13">
        <f>SUM(D5)</f>
        <v>77819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77819</v>
      </c>
      <c r="O10" s="30">
        <f t="shared" si="2"/>
        <v>308.80555555555554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23</v>
      </c>
      <c r="M12" s="86"/>
      <c r="N12" s="86"/>
      <c r="O12" s="34">
        <v>252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A14:O14"/>
    <mergeCell ref="A13:O13"/>
    <mergeCell ref="L12:N1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34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80809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80809</v>
      </c>
      <c r="O5" s="25">
        <f t="shared" ref="O5:O10" si="2">(N5/O$12)</f>
        <v>315.66015625</v>
      </c>
      <c r="P5" s="6"/>
    </row>
    <row r="6" spans="1:133">
      <c r="A6" s="11"/>
      <c r="B6" s="35">
        <v>511</v>
      </c>
      <c r="C6" s="18" t="s">
        <v>19</v>
      </c>
      <c r="D6" s="36">
        <v>2420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2420</v>
      </c>
      <c r="O6" s="37">
        <f t="shared" si="2"/>
        <v>9.453125</v>
      </c>
      <c r="P6" s="9"/>
    </row>
    <row r="7" spans="1:133">
      <c r="A7" s="11"/>
      <c r="B7" s="35">
        <v>512</v>
      </c>
      <c r="C7" s="18" t="s">
        <v>20</v>
      </c>
      <c r="D7" s="36">
        <v>16564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16564</v>
      </c>
      <c r="O7" s="37">
        <f t="shared" si="2"/>
        <v>64.703125</v>
      </c>
      <c r="P7" s="9"/>
    </row>
    <row r="8" spans="1:133">
      <c r="A8" s="11"/>
      <c r="B8" s="35">
        <v>514</v>
      </c>
      <c r="C8" s="18" t="s">
        <v>21</v>
      </c>
      <c r="D8" s="36">
        <v>3263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3263</v>
      </c>
      <c r="O8" s="37">
        <f t="shared" si="2"/>
        <v>12.74609375</v>
      </c>
      <c r="P8" s="9"/>
    </row>
    <row r="9" spans="1:133" ht="15.75" thickBot="1">
      <c r="A9" s="11"/>
      <c r="B9" s="35">
        <v>519</v>
      </c>
      <c r="C9" s="18" t="s">
        <v>22</v>
      </c>
      <c r="D9" s="36">
        <v>58562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58562</v>
      </c>
      <c r="O9" s="37">
        <f t="shared" si="2"/>
        <v>228.7578125</v>
      </c>
      <c r="P9" s="9"/>
    </row>
    <row r="10" spans="1:133" ht="16.5" thickBot="1">
      <c r="A10" s="12" t="s">
        <v>10</v>
      </c>
      <c r="B10" s="20"/>
      <c r="C10" s="19"/>
      <c r="D10" s="13">
        <f>SUM(D5)</f>
        <v>80809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80809</v>
      </c>
      <c r="O10" s="30">
        <f t="shared" si="2"/>
        <v>315.66015625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35</v>
      </c>
      <c r="M12" s="86"/>
      <c r="N12" s="86"/>
      <c r="O12" s="34">
        <v>256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79415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79415</v>
      </c>
      <c r="O5" s="25">
        <f t="shared" ref="O5:O10" si="2">(N5/O$12)</f>
        <v>303.11068702290078</v>
      </c>
      <c r="P5" s="6"/>
    </row>
    <row r="6" spans="1:133">
      <c r="A6" s="11"/>
      <c r="B6" s="35">
        <v>511</v>
      </c>
      <c r="C6" s="18" t="s">
        <v>19</v>
      </c>
      <c r="D6" s="36">
        <v>3700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3700</v>
      </c>
      <c r="O6" s="37">
        <f t="shared" si="2"/>
        <v>14.122137404580153</v>
      </c>
      <c r="P6" s="9"/>
    </row>
    <row r="7" spans="1:133">
      <c r="A7" s="11"/>
      <c r="B7" s="35">
        <v>512</v>
      </c>
      <c r="C7" s="18" t="s">
        <v>20</v>
      </c>
      <c r="D7" s="36">
        <v>16475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16475</v>
      </c>
      <c r="O7" s="37">
        <f t="shared" si="2"/>
        <v>62.881679389312978</v>
      </c>
      <c r="P7" s="9"/>
    </row>
    <row r="8" spans="1:133">
      <c r="A8" s="11"/>
      <c r="B8" s="35">
        <v>514</v>
      </c>
      <c r="C8" s="18" t="s">
        <v>21</v>
      </c>
      <c r="D8" s="36">
        <v>975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975</v>
      </c>
      <c r="O8" s="37">
        <f t="shared" si="2"/>
        <v>3.7213740458015265</v>
      </c>
      <c r="P8" s="9"/>
    </row>
    <row r="9" spans="1:133" ht="15.75" thickBot="1">
      <c r="A9" s="11"/>
      <c r="B9" s="35">
        <v>519</v>
      </c>
      <c r="C9" s="18" t="s">
        <v>22</v>
      </c>
      <c r="D9" s="36">
        <v>58265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58265</v>
      </c>
      <c r="O9" s="37">
        <f t="shared" si="2"/>
        <v>222.3854961832061</v>
      </c>
      <c r="P9" s="9"/>
    </row>
    <row r="10" spans="1:133" ht="16.5" thickBot="1">
      <c r="A10" s="12" t="s">
        <v>10</v>
      </c>
      <c r="B10" s="20"/>
      <c r="C10" s="19"/>
      <c r="D10" s="13">
        <f>SUM(D5)</f>
        <v>79415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79415</v>
      </c>
      <c r="O10" s="30">
        <f t="shared" si="2"/>
        <v>303.11068702290078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40</v>
      </c>
      <c r="M12" s="86"/>
      <c r="N12" s="86"/>
      <c r="O12" s="34">
        <v>262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7"/>
      <c r="R1"/>
    </row>
    <row r="2" spans="1:134" ht="24" thickBot="1">
      <c r="A2" s="96" t="s">
        <v>226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  <c r="Q2" s="7"/>
      <c r="R2"/>
    </row>
    <row r="3" spans="1:134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6"/>
      <c r="M3" s="107"/>
      <c r="N3" s="28"/>
      <c r="O3" s="29"/>
      <c r="P3" s="108" t="s">
        <v>54</v>
      </c>
      <c r="Q3" s="10"/>
      <c r="R3"/>
    </row>
    <row r="4" spans="1:134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55</v>
      </c>
      <c r="N4" s="27" t="s">
        <v>5</v>
      </c>
      <c r="O4" s="27" t="s">
        <v>56</v>
      </c>
      <c r="P4" s="10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1" t="s">
        <v>18</v>
      </c>
      <c r="B5" s="22"/>
      <c r="C5" s="22"/>
      <c r="D5" s="23">
        <f t="shared" ref="D5:N5" si="0">SUM(D6:D9)</f>
        <v>77170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3">
        <f t="shared" si="0"/>
        <v>0</v>
      </c>
      <c r="O5" s="24">
        <f t="shared" ref="O5:O10" si="1">SUM(D5:N5)</f>
        <v>77170</v>
      </c>
      <c r="P5" s="25">
        <f t="shared" ref="P5:P10" si="2">(O5/P$12)</f>
        <v>317.57201646090533</v>
      </c>
      <c r="Q5" s="6"/>
    </row>
    <row r="6" spans="1:134">
      <c r="A6" s="11"/>
      <c r="B6" s="35">
        <v>511</v>
      </c>
      <c r="C6" s="18" t="s">
        <v>19</v>
      </c>
      <c r="D6" s="36">
        <v>3080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f t="shared" si="1"/>
        <v>3080</v>
      </c>
      <c r="P6" s="37">
        <f t="shared" si="2"/>
        <v>12.674897119341564</v>
      </c>
      <c r="Q6" s="9"/>
    </row>
    <row r="7" spans="1:134">
      <c r="A7" s="11"/>
      <c r="B7" s="35">
        <v>512</v>
      </c>
      <c r="C7" s="18" t="s">
        <v>20</v>
      </c>
      <c r="D7" s="36">
        <v>23544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f t="shared" si="1"/>
        <v>23544</v>
      </c>
      <c r="P7" s="37">
        <f t="shared" si="2"/>
        <v>96.888888888888886</v>
      </c>
      <c r="Q7" s="9"/>
    </row>
    <row r="8" spans="1:134">
      <c r="A8" s="11"/>
      <c r="B8" s="35">
        <v>514</v>
      </c>
      <c r="C8" s="18" t="s">
        <v>21</v>
      </c>
      <c r="D8" s="36">
        <v>100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f t="shared" si="1"/>
        <v>100</v>
      </c>
      <c r="P8" s="37">
        <f t="shared" si="2"/>
        <v>0.41152263374485598</v>
      </c>
      <c r="Q8" s="9"/>
    </row>
    <row r="9" spans="1:134" ht="15.75" thickBot="1">
      <c r="A9" s="11"/>
      <c r="B9" s="35">
        <v>519</v>
      </c>
      <c r="C9" s="18" t="s">
        <v>22</v>
      </c>
      <c r="D9" s="36">
        <v>50446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f t="shared" si="1"/>
        <v>50446</v>
      </c>
      <c r="P9" s="37">
        <f t="shared" si="2"/>
        <v>207.59670781893004</v>
      </c>
      <c r="Q9" s="9"/>
    </row>
    <row r="10" spans="1:134" ht="16.5" thickBot="1">
      <c r="A10" s="12" t="s">
        <v>10</v>
      </c>
      <c r="B10" s="20"/>
      <c r="C10" s="19"/>
      <c r="D10" s="13">
        <f>SUM(D5)</f>
        <v>77170</v>
      </c>
      <c r="E10" s="13">
        <f t="shared" ref="E10:N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3"/>
        <v>0</v>
      </c>
      <c r="O10" s="13">
        <f t="shared" si="1"/>
        <v>77170</v>
      </c>
      <c r="P10" s="30">
        <f t="shared" si="2"/>
        <v>317.57201646090533</v>
      </c>
      <c r="Q10" s="6"/>
      <c r="R10" s="2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</row>
    <row r="11" spans="1:134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/>
    </row>
    <row r="12" spans="1:134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86" t="s">
        <v>227</v>
      </c>
      <c r="N12" s="86"/>
      <c r="O12" s="86"/>
      <c r="P12" s="34">
        <v>243</v>
      </c>
    </row>
    <row r="13" spans="1:134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9"/>
    </row>
    <row r="14" spans="1:134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</row>
  </sheetData>
  <mergeCells count="10">
    <mergeCell ref="M12:O12"/>
    <mergeCell ref="A13:P13"/>
    <mergeCell ref="A14:P1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18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7"/>
      <c r="R1"/>
    </row>
    <row r="2" spans="1:134" ht="24" thickBot="1">
      <c r="A2" s="96" t="s">
        <v>53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  <c r="Q2" s="7"/>
      <c r="R2"/>
    </row>
    <row r="3" spans="1:134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6"/>
      <c r="M3" s="107"/>
      <c r="N3" s="28"/>
      <c r="O3" s="29"/>
      <c r="P3" s="108" t="s">
        <v>54</v>
      </c>
      <c r="Q3" s="10"/>
      <c r="R3"/>
    </row>
    <row r="4" spans="1:134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55</v>
      </c>
      <c r="N4" s="27" t="s">
        <v>5</v>
      </c>
      <c r="O4" s="27" t="s">
        <v>56</v>
      </c>
      <c r="P4" s="10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1" t="s">
        <v>18</v>
      </c>
      <c r="B5" s="22"/>
      <c r="C5" s="22"/>
      <c r="D5" s="23">
        <f>SUM(D6:D14)</f>
        <v>0</v>
      </c>
      <c r="E5" s="23">
        <f t="shared" ref="E5:N5" si="0">SUM(E6:E14)</f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>SUM(L6:L14)</f>
        <v>0</v>
      </c>
      <c r="M5" s="23">
        <f t="shared" si="0"/>
        <v>0</v>
      </c>
      <c r="N5" s="23">
        <f t="shared" si="0"/>
        <v>0</v>
      </c>
      <c r="O5" s="24">
        <f>SUM(D5:N5)</f>
        <v>0</v>
      </c>
      <c r="P5" s="25">
        <f t="shared" ref="P5:P68" si="1">(O5/P$180)</f>
        <v>0</v>
      </c>
      <c r="Q5" s="6"/>
    </row>
    <row r="6" spans="1:134">
      <c r="A6" s="11"/>
      <c r="B6" s="35">
        <v>511</v>
      </c>
      <c r="C6" s="18" t="s">
        <v>19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f>SUM(D6:N6)</f>
        <v>0</v>
      </c>
      <c r="P6" s="37">
        <f t="shared" si="1"/>
        <v>0</v>
      </c>
      <c r="Q6" s="9"/>
    </row>
    <row r="7" spans="1:134">
      <c r="A7" s="11"/>
      <c r="B7" s="35">
        <v>512</v>
      </c>
      <c r="C7" s="18" t="s">
        <v>20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f t="shared" ref="O7:O14" si="2">SUM(D7:N7)</f>
        <v>0</v>
      </c>
      <c r="P7" s="37">
        <f t="shared" si="1"/>
        <v>0</v>
      </c>
      <c r="Q7" s="9"/>
    </row>
    <row r="8" spans="1:134">
      <c r="A8" s="11"/>
      <c r="B8" s="35">
        <v>513</v>
      </c>
      <c r="C8" s="18" t="s">
        <v>58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f t="shared" si="2"/>
        <v>0</v>
      </c>
      <c r="P8" s="37">
        <f t="shared" si="1"/>
        <v>0</v>
      </c>
      <c r="Q8" s="9"/>
    </row>
    <row r="9" spans="1:134">
      <c r="A9" s="11"/>
      <c r="B9" s="35">
        <v>514</v>
      </c>
      <c r="C9" s="18" t="s">
        <v>21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f t="shared" si="2"/>
        <v>0</v>
      </c>
      <c r="P9" s="37">
        <f t="shared" si="1"/>
        <v>0</v>
      </c>
      <c r="Q9" s="9"/>
    </row>
    <row r="10" spans="1:134">
      <c r="A10" s="11"/>
      <c r="B10" s="35">
        <v>515</v>
      </c>
      <c r="C10" s="18" t="s">
        <v>59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f t="shared" si="2"/>
        <v>0</v>
      </c>
      <c r="P10" s="37">
        <f t="shared" si="1"/>
        <v>0</v>
      </c>
      <c r="Q10" s="9"/>
    </row>
    <row r="11" spans="1:134">
      <c r="A11" s="11"/>
      <c r="B11" s="35">
        <v>516</v>
      </c>
      <c r="C11" s="18" t="s">
        <v>60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f t="shared" si="2"/>
        <v>0</v>
      </c>
      <c r="P11" s="37">
        <f t="shared" si="1"/>
        <v>0</v>
      </c>
      <c r="Q11" s="9"/>
    </row>
    <row r="12" spans="1:134">
      <c r="A12" s="11"/>
      <c r="B12" s="35">
        <v>517</v>
      </c>
      <c r="C12" s="18" t="s">
        <v>61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f t="shared" si="2"/>
        <v>0</v>
      </c>
      <c r="P12" s="37">
        <f t="shared" si="1"/>
        <v>0</v>
      </c>
      <c r="Q12" s="9"/>
    </row>
    <row r="13" spans="1:134">
      <c r="A13" s="11"/>
      <c r="B13" s="35">
        <v>518</v>
      </c>
      <c r="C13" s="18" t="s">
        <v>62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f t="shared" si="2"/>
        <v>0</v>
      </c>
      <c r="P13" s="37">
        <f t="shared" si="1"/>
        <v>0</v>
      </c>
      <c r="Q13" s="9"/>
    </row>
    <row r="14" spans="1:134">
      <c r="A14" s="11"/>
      <c r="B14" s="35">
        <v>519</v>
      </c>
      <c r="C14" s="18" t="s">
        <v>22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f t="shared" si="2"/>
        <v>0</v>
      </c>
      <c r="P14" s="37">
        <f t="shared" si="1"/>
        <v>0</v>
      </c>
      <c r="Q14" s="9"/>
    </row>
    <row r="15" spans="1:134" ht="15.75">
      <c r="A15" s="76" t="s">
        <v>63</v>
      </c>
      <c r="B15" s="77"/>
      <c r="C15" s="78"/>
      <c r="D15" s="79">
        <f>SUM(D16:D24)</f>
        <v>0</v>
      </c>
      <c r="E15" s="79">
        <f t="shared" ref="E15:N15" si="3">SUM(E16:E24)</f>
        <v>0</v>
      </c>
      <c r="F15" s="79">
        <f t="shared" si="3"/>
        <v>0</v>
      </c>
      <c r="G15" s="79">
        <f t="shared" si="3"/>
        <v>0</v>
      </c>
      <c r="H15" s="79">
        <f t="shared" si="3"/>
        <v>0</v>
      </c>
      <c r="I15" s="79">
        <f t="shared" si="3"/>
        <v>0</v>
      </c>
      <c r="J15" s="79">
        <f t="shared" si="3"/>
        <v>0</v>
      </c>
      <c r="K15" s="79">
        <f t="shared" si="3"/>
        <v>0</v>
      </c>
      <c r="L15" s="79">
        <f>SUM(L16:L24)</f>
        <v>0</v>
      </c>
      <c r="M15" s="79">
        <f t="shared" si="3"/>
        <v>0</v>
      </c>
      <c r="N15" s="79">
        <f t="shared" si="3"/>
        <v>0</v>
      </c>
      <c r="O15" s="80">
        <f>SUM(D15:N15)</f>
        <v>0</v>
      </c>
      <c r="P15" s="81">
        <f t="shared" si="1"/>
        <v>0</v>
      </c>
      <c r="Q15" s="82"/>
    </row>
    <row r="16" spans="1:134">
      <c r="A16" s="11"/>
      <c r="B16" s="35">
        <v>521</v>
      </c>
      <c r="C16" s="18" t="s">
        <v>64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f>SUM(D16:N16)</f>
        <v>0</v>
      </c>
      <c r="P16" s="37">
        <f t="shared" si="1"/>
        <v>0</v>
      </c>
      <c r="Q16" s="9"/>
    </row>
    <row r="17" spans="1:17">
      <c r="A17" s="11"/>
      <c r="B17" s="35">
        <v>522</v>
      </c>
      <c r="C17" s="18" t="s">
        <v>65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f t="shared" ref="O17:O24" si="4">SUM(D17:N17)</f>
        <v>0</v>
      </c>
      <c r="P17" s="37">
        <f t="shared" si="1"/>
        <v>0</v>
      </c>
      <c r="Q17" s="9"/>
    </row>
    <row r="18" spans="1:17">
      <c r="A18" s="11"/>
      <c r="B18" s="35">
        <v>523</v>
      </c>
      <c r="C18" s="18" t="s">
        <v>66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f t="shared" si="4"/>
        <v>0</v>
      </c>
      <c r="P18" s="37">
        <f t="shared" si="1"/>
        <v>0</v>
      </c>
      <c r="Q18" s="9"/>
    </row>
    <row r="19" spans="1:17">
      <c r="A19" s="11"/>
      <c r="B19" s="35">
        <v>524</v>
      </c>
      <c r="C19" s="18" t="s">
        <v>67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f t="shared" si="4"/>
        <v>0</v>
      </c>
      <c r="P19" s="37">
        <f t="shared" si="1"/>
        <v>0</v>
      </c>
      <c r="Q19" s="9"/>
    </row>
    <row r="20" spans="1:17">
      <c r="A20" s="11"/>
      <c r="B20" s="35">
        <v>525</v>
      </c>
      <c r="C20" s="18" t="s">
        <v>68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f t="shared" si="4"/>
        <v>0</v>
      </c>
      <c r="P20" s="37">
        <f t="shared" si="1"/>
        <v>0</v>
      </c>
      <c r="Q20" s="9"/>
    </row>
    <row r="21" spans="1:17">
      <c r="A21" s="11"/>
      <c r="B21" s="35">
        <v>526</v>
      </c>
      <c r="C21" s="18" t="s">
        <v>69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f t="shared" si="4"/>
        <v>0</v>
      </c>
      <c r="P21" s="37">
        <f t="shared" si="1"/>
        <v>0</v>
      </c>
      <c r="Q21" s="9"/>
    </row>
    <row r="22" spans="1:17">
      <c r="A22" s="11"/>
      <c r="B22" s="35">
        <v>527</v>
      </c>
      <c r="C22" s="18" t="s">
        <v>70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f t="shared" si="4"/>
        <v>0</v>
      </c>
      <c r="P22" s="37">
        <f t="shared" si="1"/>
        <v>0</v>
      </c>
      <c r="Q22" s="9"/>
    </row>
    <row r="23" spans="1:17">
      <c r="A23" s="11"/>
      <c r="B23" s="35">
        <v>528</v>
      </c>
      <c r="C23" s="18" t="s">
        <v>71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f t="shared" si="4"/>
        <v>0</v>
      </c>
      <c r="P23" s="37">
        <f t="shared" si="1"/>
        <v>0</v>
      </c>
      <c r="Q23" s="9"/>
    </row>
    <row r="24" spans="1:17">
      <c r="A24" s="11"/>
      <c r="B24" s="35">
        <v>529</v>
      </c>
      <c r="C24" s="18" t="s">
        <v>72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f t="shared" si="4"/>
        <v>0</v>
      </c>
      <c r="P24" s="37">
        <f t="shared" si="1"/>
        <v>0</v>
      </c>
      <c r="Q24" s="9"/>
    </row>
    <row r="25" spans="1:17" ht="15.75">
      <c r="A25" s="76" t="s">
        <v>73</v>
      </c>
      <c r="B25" s="77"/>
      <c r="C25" s="78"/>
      <c r="D25" s="79">
        <f t="shared" ref="D25:N25" si="5">SUM(D26:D34)</f>
        <v>0</v>
      </c>
      <c r="E25" s="79">
        <f t="shared" si="5"/>
        <v>0</v>
      </c>
      <c r="F25" s="79">
        <f t="shared" si="5"/>
        <v>0</v>
      </c>
      <c r="G25" s="79">
        <f t="shared" si="5"/>
        <v>0</v>
      </c>
      <c r="H25" s="79">
        <f t="shared" si="5"/>
        <v>0</v>
      </c>
      <c r="I25" s="79">
        <f t="shared" si="5"/>
        <v>0</v>
      </c>
      <c r="J25" s="79">
        <f t="shared" si="5"/>
        <v>0</v>
      </c>
      <c r="K25" s="79">
        <f t="shared" si="5"/>
        <v>0</v>
      </c>
      <c r="L25" s="79">
        <f>SUM(L26:L34)</f>
        <v>0</v>
      </c>
      <c r="M25" s="79">
        <f t="shared" si="5"/>
        <v>0</v>
      </c>
      <c r="N25" s="79">
        <f t="shared" si="5"/>
        <v>0</v>
      </c>
      <c r="O25" s="80">
        <f>SUM(D25:N25)</f>
        <v>0</v>
      </c>
      <c r="P25" s="81">
        <f t="shared" si="1"/>
        <v>0</v>
      </c>
      <c r="Q25" s="82"/>
    </row>
    <row r="26" spans="1:17">
      <c r="A26" s="11"/>
      <c r="B26" s="35">
        <v>531</v>
      </c>
      <c r="C26" s="18" t="s">
        <v>74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f>SUM(D26:N26)</f>
        <v>0</v>
      </c>
      <c r="P26" s="37">
        <f t="shared" si="1"/>
        <v>0</v>
      </c>
      <c r="Q26" s="9"/>
    </row>
    <row r="27" spans="1:17">
      <c r="A27" s="11"/>
      <c r="B27" s="35">
        <v>532</v>
      </c>
      <c r="C27" s="18" t="s">
        <v>75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f>SUM(D27:N27)</f>
        <v>0</v>
      </c>
      <c r="P27" s="37">
        <f t="shared" si="1"/>
        <v>0</v>
      </c>
      <c r="Q27" s="9"/>
    </row>
    <row r="28" spans="1:17">
      <c r="A28" s="11"/>
      <c r="B28" s="35">
        <v>533</v>
      </c>
      <c r="C28" s="18" t="s">
        <v>76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f t="shared" ref="O28:O34" si="6">SUM(D28:N28)</f>
        <v>0</v>
      </c>
      <c r="P28" s="37">
        <f t="shared" si="1"/>
        <v>0</v>
      </c>
      <c r="Q28" s="9"/>
    </row>
    <row r="29" spans="1:17">
      <c r="A29" s="11"/>
      <c r="B29" s="35">
        <v>534</v>
      </c>
      <c r="C29" s="18" t="s">
        <v>77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f t="shared" si="6"/>
        <v>0</v>
      </c>
      <c r="P29" s="37">
        <f t="shared" si="1"/>
        <v>0</v>
      </c>
      <c r="Q29" s="9"/>
    </row>
    <row r="30" spans="1:17">
      <c r="A30" s="11"/>
      <c r="B30" s="35">
        <v>535</v>
      </c>
      <c r="C30" s="18" t="s">
        <v>78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f t="shared" si="6"/>
        <v>0</v>
      </c>
      <c r="P30" s="37">
        <f t="shared" si="1"/>
        <v>0</v>
      </c>
      <c r="Q30" s="9"/>
    </row>
    <row r="31" spans="1:17">
      <c r="A31" s="11"/>
      <c r="B31" s="35">
        <v>536</v>
      </c>
      <c r="C31" s="18" t="s">
        <v>79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f t="shared" si="6"/>
        <v>0</v>
      </c>
      <c r="P31" s="37">
        <f t="shared" si="1"/>
        <v>0</v>
      </c>
      <c r="Q31" s="9"/>
    </row>
    <row r="32" spans="1:17">
      <c r="A32" s="11"/>
      <c r="B32" s="35">
        <v>537</v>
      </c>
      <c r="C32" s="18" t="s">
        <v>80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f t="shared" si="6"/>
        <v>0</v>
      </c>
      <c r="P32" s="37">
        <f t="shared" si="1"/>
        <v>0</v>
      </c>
      <c r="Q32" s="9"/>
    </row>
    <row r="33" spans="1:17">
      <c r="A33" s="11"/>
      <c r="B33" s="35">
        <v>538</v>
      </c>
      <c r="C33" s="18" t="s">
        <v>81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f t="shared" si="6"/>
        <v>0</v>
      </c>
      <c r="P33" s="37">
        <f t="shared" si="1"/>
        <v>0</v>
      </c>
      <c r="Q33" s="9"/>
    </row>
    <row r="34" spans="1:17">
      <c r="A34" s="11"/>
      <c r="B34" s="35">
        <v>539</v>
      </c>
      <c r="C34" s="18" t="s">
        <v>82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f t="shared" si="6"/>
        <v>0</v>
      </c>
      <c r="P34" s="37">
        <f t="shared" si="1"/>
        <v>0</v>
      </c>
      <c r="Q34" s="9"/>
    </row>
    <row r="35" spans="1:17" ht="15.75">
      <c r="A35" s="76" t="s">
        <v>83</v>
      </c>
      <c r="B35" s="77"/>
      <c r="C35" s="78"/>
      <c r="D35" s="79">
        <f>SUM(D36:D41)</f>
        <v>0</v>
      </c>
      <c r="E35" s="79">
        <f t="shared" ref="E35:N35" si="7">SUM(E36:E41)</f>
        <v>0</v>
      </c>
      <c r="F35" s="79">
        <f t="shared" si="7"/>
        <v>0</v>
      </c>
      <c r="G35" s="79">
        <f t="shared" si="7"/>
        <v>0</v>
      </c>
      <c r="H35" s="79">
        <f t="shared" si="7"/>
        <v>0</v>
      </c>
      <c r="I35" s="79">
        <f t="shared" si="7"/>
        <v>0</v>
      </c>
      <c r="J35" s="79">
        <f t="shared" si="7"/>
        <v>0</v>
      </c>
      <c r="K35" s="79">
        <f t="shared" si="7"/>
        <v>0</v>
      </c>
      <c r="L35" s="79">
        <f>SUM(L36:L41)</f>
        <v>0</v>
      </c>
      <c r="M35" s="79">
        <f t="shared" si="7"/>
        <v>0</v>
      </c>
      <c r="N35" s="79">
        <f t="shared" si="7"/>
        <v>0</v>
      </c>
      <c r="O35" s="79">
        <f t="shared" ref="O35:O49" si="8">SUM(D35:N35)</f>
        <v>0</v>
      </c>
      <c r="P35" s="81">
        <f t="shared" si="1"/>
        <v>0</v>
      </c>
      <c r="Q35" s="82"/>
    </row>
    <row r="36" spans="1:17">
      <c r="A36" s="11"/>
      <c r="B36" s="35">
        <v>541</v>
      </c>
      <c r="C36" s="18" t="s">
        <v>84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f t="shared" si="8"/>
        <v>0</v>
      </c>
      <c r="P36" s="37">
        <f t="shared" si="1"/>
        <v>0</v>
      </c>
      <c r="Q36" s="9"/>
    </row>
    <row r="37" spans="1:17">
      <c r="A37" s="11"/>
      <c r="B37" s="35">
        <v>542</v>
      </c>
      <c r="C37" s="18" t="s">
        <v>85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f t="shared" si="8"/>
        <v>0</v>
      </c>
      <c r="P37" s="37">
        <f t="shared" si="1"/>
        <v>0</v>
      </c>
      <c r="Q37" s="9"/>
    </row>
    <row r="38" spans="1:17">
      <c r="A38" s="11"/>
      <c r="B38" s="35">
        <v>543</v>
      </c>
      <c r="C38" s="18" t="s">
        <v>86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f t="shared" si="8"/>
        <v>0</v>
      </c>
      <c r="P38" s="37">
        <f t="shared" si="1"/>
        <v>0</v>
      </c>
      <c r="Q38" s="9"/>
    </row>
    <row r="39" spans="1:17">
      <c r="A39" s="11"/>
      <c r="B39" s="35">
        <v>544</v>
      </c>
      <c r="C39" s="18" t="s">
        <v>87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f t="shared" si="8"/>
        <v>0</v>
      </c>
      <c r="P39" s="37">
        <f t="shared" si="1"/>
        <v>0</v>
      </c>
      <c r="Q39" s="9"/>
    </row>
    <row r="40" spans="1:17">
      <c r="A40" s="11"/>
      <c r="B40" s="35">
        <v>545</v>
      </c>
      <c r="C40" s="18" t="s">
        <v>88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f t="shared" si="8"/>
        <v>0</v>
      </c>
      <c r="P40" s="37">
        <f t="shared" si="1"/>
        <v>0</v>
      </c>
      <c r="Q40" s="9"/>
    </row>
    <row r="41" spans="1:17">
      <c r="A41" s="11"/>
      <c r="B41" s="35">
        <v>549</v>
      </c>
      <c r="C41" s="18" t="s">
        <v>89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f t="shared" si="8"/>
        <v>0</v>
      </c>
      <c r="P41" s="37">
        <f t="shared" si="1"/>
        <v>0</v>
      </c>
      <c r="Q41" s="9"/>
    </row>
    <row r="42" spans="1:17" ht="15.75">
      <c r="A42" s="76" t="s">
        <v>90</v>
      </c>
      <c r="B42" s="77"/>
      <c r="C42" s="78"/>
      <c r="D42" s="79">
        <f>SUM(D43:D47)</f>
        <v>0</v>
      </c>
      <c r="E42" s="79">
        <f t="shared" ref="E42:N42" si="9">SUM(E43:E47)</f>
        <v>0</v>
      </c>
      <c r="F42" s="79">
        <f t="shared" si="9"/>
        <v>0</v>
      </c>
      <c r="G42" s="79">
        <f t="shared" si="9"/>
        <v>0</v>
      </c>
      <c r="H42" s="79">
        <f t="shared" si="9"/>
        <v>0</v>
      </c>
      <c r="I42" s="79">
        <f t="shared" si="9"/>
        <v>0</v>
      </c>
      <c r="J42" s="79">
        <f t="shared" si="9"/>
        <v>0</v>
      </c>
      <c r="K42" s="79">
        <f t="shared" si="9"/>
        <v>0</v>
      </c>
      <c r="L42" s="79">
        <f>SUM(L43:L47)</f>
        <v>0</v>
      </c>
      <c r="M42" s="79">
        <f t="shared" si="9"/>
        <v>0</v>
      </c>
      <c r="N42" s="79">
        <f t="shared" si="9"/>
        <v>0</v>
      </c>
      <c r="O42" s="79">
        <f t="shared" si="8"/>
        <v>0</v>
      </c>
      <c r="P42" s="81">
        <f t="shared" si="1"/>
        <v>0</v>
      </c>
      <c r="Q42" s="82"/>
    </row>
    <row r="43" spans="1:17">
      <c r="A43" s="83"/>
      <c r="B43" s="84">
        <v>551</v>
      </c>
      <c r="C43" s="85" t="s">
        <v>91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f t="shared" si="8"/>
        <v>0</v>
      </c>
      <c r="P43" s="37">
        <f t="shared" si="1"/>
        <v>0</v>
      </c>
      <c r="Q43" s="9"/>
    </row>
    <row r="44" spans="1:17">
      <c r="A44" s="83"/>
      <c r="B44" s="84">
        <v>552</v>
      </c>
      <c r="C44" s="85" t="s">
        <v>92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f t="shared" si="8"/>
        <v>0</v>
      </c>
      <c r="P44" s="37">
        <f t="shared" si="1"/>
        <v>0</v>
      </c>
      <c r="Q44" s="9"/>
    </row>
    <row r="45" spans="1:17">
      <c r="A45" s="83"/>
      <c r="B45" s="84">
        <v>553</v>
      </c>
      <c r="C45" s="85" t="s">
        <v>93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 t="shared" si="8"/>
        <v>0</v>
      </c>
      <c r="P45" s="37">
        <f t="shared" si="1"/>
        <v>0</v>
      </c>
      <c r="Q45" s="9"/>
    </row>
    <row r="46" spans="1:17">
      <c r="A46" s="83"/>
      <c r="B46" s="84">
        <v>554</v>
      </c>
      <c r="C46" s="85" t="s">
        <v>94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f t="shared" si="8"/>
        <v>0</v>
      </c>
      <c r="P46" s="37">
        <f t="shared" si="1"/>
        <v>0</v>
      </c>
      <c r="Q46" s="9"/>
    </row>
    <row r="47" spans="1:17">
      <c r="A47" s="83"/>
      <c r="B47" s="84">
        <v>559</v>
      </c>
      <c r="C47" s="85" t="s">
        <v>95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f t="shared" si="8"/>
        <v>0</v>
      </c>
      <c r="P47" s="37">
        <f t="shared" si="1"/>
        <v>0</v>
      </c>
      <c r="Q47" s="9"/>
    </row>
    <row r="48" spans="1:17" ht="15.75">
      <c r="A48" s="76" t="s">
        <v>96</v>
      </c>
      <c r="B48" s="77"/>
      <c r="C48" s="78"/>
      <c r="D48" s="79">
        <f>SUM(D49:D54)</f>
        <v>0</v>
      </c>
      <c r="E48" s="79">
        <f t="shared" ref="E48:N48" si="10">SUM(E49:E54)</f>
        <v>0</v>
      </c>
      <c r="F48" s="79">
        <f t="shared" si="10"/>
        <v>0</v>
      </c>
      <c r="G48" s="79">
        <f t="shared" si="10"/>
        <v>0</v>
      </c>
      <c r="H48" s="79">
        <f t="shared" si="10"/>
        <v>0</v>
      </c>
      <c r="I48" s="79">
        <f t="shared" si="10"/>
        <v>0</v>
      </c>
      <c r="J48" s="79">
        <f t="shared" si="10"/>
        <v>0</v>
      </c>
      <c r="K48" s="79">
        <f t="shared" si="10"/>
        <v>0</v>
      </c>
      <c r="L48" s="79">
        <f>SUM(L49:L54)</f>
        <v>0</v>
      </c>
      <c r="M48" s="79">
        <f t="shared" si="10"/>
        <v>0</v>
      </c>
      <c r="N48" s="79">
        <f t="shared" si="10"/>
        <v>0</v>
      </c>
      <c r="O48" s="79">
        <f t="shared" si="8"/>
        <v>0</v>
      </c>
      <c r="P48" s="81">
        <f t="shared" si="1"/>
        <v>0</v>
      </c>
      <c r="Q48" s="82"/>
    </row>
    <row r="49" spans="1:17">
      <c r="A49" s="11"/>
      <c r="B49" s="35">
        <v>561</v>
      </c>
      <c r="C49" s="18" t="s">
        <v>97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f t="shared" si="8"/>
        <v>0</v>
      </c>
      <c r="P49" s="37">
        <f t="shared" si="1"/>
        <v>0</v>
      </c>
      <c r="Q49" s="9"/>
    </row>
    <row r="50" spans="1:17">
      <c r="A50" s="11"/>
      <c r="B50" s="35">
        <v>562</v>
      </c>
      <c r="C50" s="18" t="s">
        <v>98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f t="shared" ref="O50:O62" si="11">SUM(D50:N50)</f>
        <v>0</v>
      </c>
      <c r="P50" s="37">
        <f t="shared" si="1"/>
        <v>0</v>
      </c>
      <c r="Q50" s="9"/>
    </row>
    <row r="51" spans="1:17">
      <c r="A51" s="11"/>
      <c r="B51" s="35">
        <v>563</v>
      </c>
      <c r="C51" s="18" t="s">
        <v>99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f t="shared" si="11"/>
        <v>0</v>
      </c>
      <c r="P51" s="37">
        <f t="shared" si="1"/>
        <v>0</v>
      </c>
      <c r="Q51" s="9"/>
    </row>
    <row r="52" spans="1:17">
      <c r="A52" s="11"/>
      <c r="B52" s="35">
        <v>564</v>
      </c>
      <c r="C52" s="18" t="s">
        <v>100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f t="shared" si="11"/>
        <v>0</v>
      </c>
      <c r="P52" s="37">
        <f t="shared" si="1"/>
        <v>0</v>
      </c>
      <c r="Q52" s="9"/>
    </row>
    <row r="53" spans="1:17">
      <c r="A53" s="11"/>
      <c r="B53" s="35">
        <v>565</v>
      </c>
      <c r="C53" s="18" t="s">
        <v>101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f t="shared" si="11"/>
        <v>0</v>
      </c>
      <c r="P53" s="37">
        <f t="shared" si="1"/>
        <v>0</v>
      </c>
      <c r="Q53" s="9"/>
    </row>
    <row r="54" spans="1:17">
      <c r="A54" s="11"/>
      <c r="B54" s="35">
        <v>569</v>
      </c>
      <c r="C54" s="18" t="s">
        <v>102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f t="shared" si="11"/>
        <v>0</v>
      </c>
      <c r="P54" s="37">
        <f t="shared" si="1"/>
        <v>0</v>
      </c>
      <c r="Q54" s="9"/>
    </row>
    <row r="55" spans="1:17" ht="15.75">
      <c r="A55" s="76" t="s">
        <v>103</v>
      </c>
      <c r="B55" s="77"/>
      <c r="C55" s="78"/>
      <c r="D55" s="79">
        <f>SUM(D56:D62)</f>
        <v>0</v>
      </c>
      <c r="E55" s="79">
        <f t="shared" ref="E55:N55" si="12">SUM(E56:E62)</f>
        <v>0</v>
      </c>
      <c r="F55" s="79">
        <f t="shared" si="12"/>
        <v>0</v>
      </c>
      <c r="G55" s="79">
        <f t="shared" si="12"/>
        <v>0</v>
      </c>
      <c r="H55" s="79">
        <f t="shared" si="12"/>
        <v>0</v>
      </c>
      <c r="I55" s="79">
        <f t="shared" si="12"/>
        <v>0</v>
      </c>
      <c r="J55" s="79">
        <f t="shared" si="12"/>
        <v>0</v>
      </c>
      <c r="K55" s="79">
        <f t="shared" si="12"/>
        <v>0</v>
      </c>
      <c r="L55" s="79">
        <f>SUM(L56:L62)</f>
        <v>0</v>
      </c>
      <c r="M55" s="79">
        <f t="shared" si="12"/>
        <v>0</v>
      </c>
      <c r="N55" s="79">
        <f t="shared" si="12"/>
        <v>0</v>
      </c>
      <c r="O55" s="79">
        <f>SUM(D55:N55)</f>
        <v>0</v>
      </c>
      <c r="P55" s="81">
        <f t="shared" si="1"/>
        <v>0</v>
      </c>
      <c r="Q55" s="9"/>
    </row>
    <row r="56" spans="1:17">
      <c r="A56" s="11"/>
      <c r="B56" s="35">
        <v>571</v>
      </c>
      <c r="C56" s="18" t="s">
        <v>104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f t="shared" si="11"/>
        <v>0</v>
      </c>
      <c r="P56" s="37">
        <f t="shared" si="1"/>
        <v>0</v>
      </c>
      <c r="Q56" s="9"/>
    </row>
    <row r="57" spans="1:17">
      <c r="A57" s="11"/>
      <c r="B57" s="35">
        <v>572</v>
      </c>
      <c r="C57" s="18" t="s">
        <v>105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f t="shared" si="11"/>
        <v>0</v>
      </c>
      <c r="P57" s="37">
        <f t="shared" si="1"/>
        <v>0</v>
      </c>
      <c r="Q57" s="9"/>
    </row>
    <row r="58" spans="1:17">
      <c r="A58" s="11"/>
      <c r="B58" s="35">
        <v>573</v>
      </c>
      <c r="C58" s="18" t="s">
        <v>106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f t="shared" si="11"/>
        <v>0</v>
      </c>
      <c r="P58" s="37">
        <f t="shared" si="1"/>
        <v>0</v>
      </c>
      <c r="Q58" s="9"/>
    </row>
    <row r="59" spans="1:17">
      <c r="A59" s="11"/>
      <c r="B59" s="35">
        <v>574</v>
      </c>
      <c r="C59" s="18" t="s">
        <v>107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f t="shared" si="11"/>
        <v>0</v>
      </c>
      <c r="P59" s="37">
        <f t="shared" si="1"/>
        <v>0</v>
      </c>
      <c r="Q59" s="9"/>
    </row>
    <row r="60" spans="1:17">
      <c r="A60" s="11"/>
      <c r="B60" s="35">
        <v>575</v>
      </c>
      <c r="C60" s="18" t="s">
        <v>108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f t="shared" si="11"/>
        <v>0</v>
      </c>
      <c r="P60" s="37">
        <f t="shared" si="1"/>
        <v>0</v>
      </c>
      <c r="Q60" s="9"/>
    </row>
    <row r="61" spans="1:17">
      <c r="A61" s="11"/>
      <c r="B61" s="35">
        <v>578</v>
      </c>
      <c r="C61" s="18" t="s">
        <v>109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f t="shared" si="11"/>
        <v>0</v>
      </c>
      <c r="P61" s="37">
        <f t="shared" si="1"/>
        <v>0</v>
      </c>
      <c r="Q61" s="9"/>
    </row>
    <row r="62" spans="1:17">
      <c r="A62" s="11"/>
      <c r="B62" s="35">
        <v>579</v>
      </c>
      <c r="C62" s="18" t="s">
        <v>110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f t="shared" si="11"/>
        <v>0</v>
      </c>
      <c r="P62" s="37">
        <f t="shared" si="1"/>
        <v>0</v>
      </c>
      <c r="Q62" s="9"/>
    </row>
    <row r="63" spans="1:17" ht="15.75">
      <c r="A63" s="76" t="s">
        <v>111</v>
      </c>
      <c r="B63" s="77"/>
      <c r="C63" s="78"/>
      <c r="D63" s="79">
        <f>SUM(D64:D74)</f>
        <v>0</v>
      </c>
      <c r="E63" s="79">
        <f t="shared" ref="E63:N63" si="13">SUM(E64:E74)</f>
        <v>0</v>
      </c>
      <c r="F63" s="79">
        <f t="shared" si="13"/>
        <v>0</v>
      </c>
      <c r="G63" s="79">
        <f t="shared" si="13"/>
        <v>0</v>
      </c>
      <c r="H63" s="79">
        <f t="shared" si="13"/>
        <v>0</v>
      </c>
      <c r="I63" s="79">
        <f t="shared" si="13"/>
        <v>0</v>
      </c>
      <c r="J63" s="79">
        <f t="shared" si="13"/>
        <v>0</v>
      </c>
      <c r="K63" s="79">
        <f t="shared" si="13"/>
        <v>0</v>
      </c>
      <c r="L63" s="79">
        <f>SUM(L64:L74)</f>
        <v>0</v>
      </c>
      <c r="M63" s="79">
        <f t="shared" si="13"/>
        <v>0</v>
      </c>
      <c r="N63" s="79">
        <f t="shared" si="13"/>
        <v>0</v>
      </c>
      <c r="O63" s="79">
        <f>SUM(D63:N63)</f>
        <v>0</v>
      </c>
      <c r="P63" s="81">
        <f t="shared" si="1"/>
        <v>0</v>
      </c>
      <c r="Q63" s="9"/>
    </row>
    <row r="64" spans="1:17">
      <c r="A64" s="11"/>
      <c r="B64" s="35">
        <v>581</v>
      </c>
      <c r="C64" s="18" t="s">
        <v>112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f>SUM(D64:N64)</f>
        <v>0</v>
      </c>
      <c r="P64" s="37">
        <f t="shared" si="1"/>
        <v>0</v>
      </c>
      <c r="Q64" s="9"/>
    </row>
    <row r="65" spans="1:17">
      <c r="A65" s="11"/>
      <c r="B65" s="35">
        <v>583</v>
      </c>
      <c r="C65" s="18" t="s">
        <v>113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f t="shared" ref="O65:O84" si="14">SUM(D65:N65)</f>
        <v>0</v>
      </c>
      <c r="P65" s="37">
        <f t="shared" si="1"/>
        <v>0</v>
      </c>
      <c r="Q65" s="9"/>
    </row>
    <row r="66" spans="1:17">
      <c r="A66" s="11"/>
      <c r="B66" s="35">
        <v>584</v>
      </c>
      <c r="C66" s="18" t="s">
        <v>114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f t="shared" si="14"/>
        <v>0</v>
      </c>
      <c r="P66" s="37">
        <f t="shared" si="1"/>
        <v>0</v>
      </c>
      <c r="Q66" s="9"/>
    </row>
    <row r="67" spans="1:17">
      <c r="A67" s="11"/>
      <c r="B67" s="35">
        <v>585</v>
      </c>
      <c r="C67" s="18" t="s">
        <v>115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f t="shared" si="14"/>
        <v>0</v>
      </c>
      <c r="P67" s="37">
        <f t="shared" si="1"/>
        <v>0</v>
      </c>
      <c r="Q67" s="9"/>
    </row>
    <row r="68" spans="1:17">
      <c r="A68" s="11"/>
      <c r="B68" s="35">
        <v>586</v>
      </c>
      <c r="C68" s="18" t="s">
        <v>116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f>SUM(D68:N68)</f>
        <v>0</v>
      </c>
      <c r="P68" s="37">
        <f t="shared" si="1"/>
        <v>0</v>
      </c>
      <c r="Q68" s="9"/>
    </row>
    <row r="69" spans="1:17">
      <c r="A69" s="11"/>
      <c r="B69" s="35">
        <v>587</v>
      </c>
      <c r="C69" s="18" t="s">
        <v>117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f t="shared" si="14"/>
        <v>0</v>
      </c>
      <c r="P69" s="37">
        <f t="shared" ref="P69:P132" si="15">(O69/P$180)</f>
        <v>0</v>
      </c>
      <c r="Q69" s="9"/>
    </row>
    <row r="70" spans="1:17">
      <c r="A70" s="11"/>
      <c r="B70" s="35">
        <v>588</v>
      </c>
      <c r="C70" s="18" t="s">
        <v>118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f t="shared" si="14"/>
        <v>0</v>
      </c>
      <c r="P70" s="37">
        <f t="shared" si="15"/>
        <v>0</v>
      </c>
      <c r="Q70" s="9"/>
    </row>
    <row r="71" spans="1:17">
      <c r="A71" s="11"/>
      <c r="B71" s="35">
        <v>590</v>
      </c>
      <c r="C71" s="18" t="s">
        <v>119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f t="shared" si="14"/>
        <v>0</v>
      </c>
      <c r="P71" s="37">
        <f t="shared" si="15"/>
        <v>0</v>
      </c>
      <c r="Q71" s="9"/>
    </row>
    <row r="72" spans="1:17">
      <c r="A72" s="11"/>
      <c r="B72" s="35">
        <v>591</v>
      </c>
      <c r="C72" s="18" t="s">
        <v>120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f t="shared" si="14"/>
        <v>0</v>
      </c>
      <c r="P72" s="37">
        <f t="shared" si="15"/>
        <v>0</v>
      </c>
      <c r="Q72" s="9"/>
    </row>
    <row r="73" spans="1:17">
      <c r="A73" s="11"/>
      <c r="B73" s="35">
        <v>592</v>
      </c>
      <c r="C73" s="18" t="s">
        <v>121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f t="shared" si="14"/>
        <v>0</v>
      </c>
      <c r="P73" s="37">
        <f t="shared" si="15"/>
        <v>0</v>
      </c>
      <c r="Q73" s="9"/>
    </row>
    <row r="74" spans="1:17">
      <c r="A74" s="11"/>
      <c r="B74" s="35">
        <v>593</v>
      </c>
      <c r="C74" s="18" t="s">
        <v>122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f t="shared" si="14"/>
        <v>0</v>
      </c>
      <c r="P74" s="37">
        <f t="shared" si="15"/>
        <v>0</v>
      </c>
      <c r="Q74" s="9"/>
    </row>
    <row r="75" spans="1:17" ht="15.75">
      <c r="A75" s="76" t="s">
        <v>123</v>
      </c>
      <c r="B75" s="77"/>
      <c r="C75" s="78"/>
      <c r="D75" s="79">
        <f t="shared" ref="D75:N75" si="16">SUM(D76:D177)</f>
        <v>0</v>
      </c>
      <c r="E75" s="79">
        <f t="shared" si="16"/>
        <v>0</v>
      </c>
      <c r="F75" s="79">
        <f t="shared" si="16"/>
        <v>0</v>
      </c>
      <c r="G75" s="79">
        <f t="shared" si="16"/>
        <v>0</v>
      </c>
      <c r="H75" s="79">
        <f t="shared" si="16"/>
        <v>0</v>
      </c>
      <c r="I75" s="79">
        <f t="shared" si="16"/>
        <v>0</v>
      </c>
      <c r="J75" s="79">
        <f t="shared" si="16"/>
        <v>0</v>
      </c>
      <c r="K75" s="79">
        <f t="shared" si="16"/>
        <v>0</v>
      </c>
      <c r="L75" s="79">
        <f t="shared" si="16"/>
        <v>0</v>
      </c>
      <c r="M75" s="79">
        <f t="shared" si="16"/>
        <v>0</v>
      </c>
      <c r="N75" s="79">
        <f t="shared" si="16"/>
        <v>0</v>
      </c>
      <c r="O75" s="79">
        <f>SUM(D75:N75)</f>
        <v>0</v>
      </c>
      <c r="P75" s="81">
        <f t="shared" si="15"/>
        <v>0</v>
      </c>
      <c r="Q75" s="9"/>
    </row>
    <row r="76" spans="1:17">
      <c r="A76" s="11"/>
      <c r="B76" s="35">
        <v>600</v>
      </c>
      <c r="C76" s="18" t="s">
        <v>124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f t="shared" si="14"/>
        <v>0</v>
      </c>
      <c r="P76" s="37">
        <f t="shared" si="15"/>
        <v>0</v>
      </c>
      <c r="Q76" s="9"/>
    </row>
    <row r="77" spans="1:17">
      <c r="A77" s="11"/>
      <c r="B77" s="35">
        <v>601</v>
      </c>
      <c r="C77" s="18" t="s">
        <v>125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f t="shared" si="14"/>
        <v>0</v>
      </c>
      <c r="P77" s="37">
        <f t="shared" si="15"/>
        <v>0</v>
      </c>
      <c r="Q77" s="9"/>
    </row>
    <row r="78" spans="1:17">
      <c r="A78" s="11"/>
      <c r="B78" s="35">
        <v>602</v>
      </c>
      <c r="C78" s="18" t="s">
        <v>126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f t="shared" si="14"/>
        <v>0</v>
      </c>
      <c r="P78" s="37">
        <f t="shared" si="15"/>
        <v>0</v>
      </c>
      <c r="Q78" s="9"/>
    </row>
    <row r="79" spans="1:17">
      <c r="A79" s="11"/>
      <c r="B79" s="35">
        <v>603</v>
      </c>
      <c r="C79" s="18" t="s">
        <v>127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f t="shared" si="14"/>
        <v>0</v>
      </c>
      <c r="P79" s="37">
        <f t="shared" si="15"/>
        <v>0</v>
      </c>
      <c r="Q79" s="9"/>
    </row>
    <row r="80" spans="1:17">
      <c r="A80" s="11"/>
      <c r="B80" s="35">
        <v>604</v>
      </c>
      <c r="C80" s="18" t="s">
        <v>128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f t="shared" si="14"/>
        <v>0</v>
      </c>
      <c r="P80" s="37">
        <f t="shared" si="15"/>
        <v>0</v>
      </c>
      <c r="Q80" s="9"/>
    </row>
    <row r="81" spans="1:17">
      <c r="A81" s="11"/>
      <c r="B81" s="35">
        <v>605</v>
      </c>
      <c r="C81" s="18" t="s">
        <v>129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f t="shared" si="14"/>
        <v>0</v>
      </c>
      <c r="P81" s="37">
        <f t="shared" si="15"/>
        <v>0</v>
      </c>
      <c r="Q81" s="9"/>
    </row>
    <row r="82" spans="1:17">
      <c r="A82" s="11"/>
      <c r="B82" s="35">
        <v>606</v>
      </c>
      <c r="C82" s="18" t="s">
        <v>130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f t="shared" si="14"/>
        <v>0</v>
      </c>
      <c r="P82" s="37">
        <f t="shared" si="15"/>
        <v>0</v>
      </c>
      <c r="Q82" s="9"/>
    </row>
    <row r="83" spans="1:17">
      <c r="A83" s="11"/>
      <c r="B83" s="35">
        <v>607</v>
      </c>
      <c r="C83" s="18" t="s">
        <v>131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f t="shared" si="14"/>
        <v>0</v>
      </c>
      <c r="P83" s="37">
        <f t="shared" si="15"/>
        <v>0</v>
      </c>
      <c r="Q83" s="9"/>
    </row>
    <row r="84" spans="1:17">
      <c r="A84" s="11"/>
      <c r="B84" s="35">
        <v>608</v>
      </c>
      <c r="C84" s="18" t="s">
        <v>132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f t="shared" si="14"/>
        <v>0</v>
      </c>
      <c r="P84" s="37">
        <f t="shared" si="15"/>
        <v>0</v>
      </c>
      <c r="Q84" s="9"/>
    </row>
    <row r="85" spans="1:17">
      <c r="A85" s="11"/>
      <c r="B85" s="35">
        <v>609</v>
      </c>
      <c r="C85" s="18" t="s">
        <v>133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f>SUM(D85:N85)</f>
        <v>0</v>
      </c>
      <c r="P85" s="37">
        <f t="shared" si="15"/>
        <v>0</v>
      </c>
      <c r="Q85" s="9"/>
    </row>
    <row r="86" spans="1:17">
      <c r="A86" s="11"/>
      <c r="B86" s="35">
        <v>611</v>
      </c>
      <c r="C86" s="18" t="s">
        <v>134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f t="shared" ref="O86:O149" si="17">SUM(D86:N86)</f>
        <v>0</v>
      </c>
      <c r="P86" s="37">
        <f t="shared" si="15"/>
        <v>0</v>
      </c>
      <c r="Q86" s="9"/>
    </row>
    <row r="87" spans="1:17">
      <c r="A87" s="11"/>
      <c r="B87" s="35">
        <v>614</v>
      </c>
      <c r="C87" s="18" t="s">
        <v>135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f t="shared" si="17"/>
        <v>0</v>
      </c>
      <c r="P87" s="37">
        <f t="shared" si="15"/>
        <v>0</v>
      </c>
      <c r="Q87" s="9"/>
    </row>
    <row r="88" spans="1:17">
      <c r="A88" s="11"/>
      <c r="B88" s="35">
        <v>615</v>
      </c>
      <c r="C88" s="18" t="s">
        <v>136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f t="shared" si="17"/>
        <v>0</v>
      </c>
      <c r="P88" s="37">
        <f t="shared" si="15"/>
        <v>0</v>
      </c>
      <c r="Q88" s="9"/>
    </row>
    <row r="89" spans="1:17">
      <c r="A89" s="11"/>
      <c r="B89" s="35">
        <v>616</v>
      </c>
      <c r="C89" s="18" t="s">
        <v>137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f t="shared" si="17"/>
        <v>0</v>
      </c>
      <c r="P89" s="37">
        <f t="shared" si="15"/>
        <v>0</v>
      </c>
      <c r="Q89" s="9"/>
    </row>
    <row r="90" spans="1:17">
      <c r="A90" s="11"/>
      <c r="B90" s="35">
        <v>617</v>
      </c>
      <c r="C90" s="18" t="s">
        <v>138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f t="shared" si="17"/>
        <v>0</v>
      </c>
      <c r="P90" s="37">
        <f t="shared" si="15"/>
        <v>0</v>
      </c>
      <c r="Q90" s="9"/>
    </row>
    <row r="91" spans="1:17">
      <c r="A91" s="11"/>
      <c r="B91" s="35">
        <v>618</v>
      </c>
      <c r="C91" s="18" t="s">
        <v>139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f t="shared" si="17"/>
        <v>0</v>
      </c>
      <c r="P91" s="37">
        <f t="shared" si="15"/>
        <v>0</v>
      </c>
      <c r="Q91" s="9"/>
    </row>
    <row r="92" spans="1:17">
      <c r="A92" s="11"/>
      <c r="B92" s="35">
        <v>619</v>
      </c>
      <c r="C92" s="18" t="s">
        <v>140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f t="shared" si="17"/>
        <v>0</v>
      </c>
      <c r="P92" s="37">
        <f t="shared" si="15"/>
        <v>0</v>
      </c>
      <c r="Q92" s="9"/>
    </row>
    <row r="93" spans="1:17">
      <c r="A93" s="11"/>
      <c r="B93" s="35">
        <v>622</v>
      </c>
      <c r="C93" s="18" t="s">
        <v>141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f t="shared" si="17"/>
        <v>0</v>
      </c>
      <c r="P93" s="37">
        <f t="shared" si="15"/>
        <v>0</v>
      </c>
      <c r="Q93" s="9"/>
    </row>
    <row r="94" spans="1:17">
      <c r="A94" s="11"/>
      <c r="B94" s="35">
        <v>623</v>
      </c>
      <c r="C94" s="18" t="s">
        <v>142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f t="shared" si="17"/>
        <v>0</v>
      </c>
      <c r="P94" s="37">
        <f t="shared" si="15"/>
        <v>0</v>
      </c>
      <c r="Q94" s="9"/>
    </row>
    <row r="95" spans="1:17">
      <c r="A95" s="11"/>
      <c r="B95" s="35">
        <v>624</v>
      </c>
      <c r="C95" s="18" t="s">
        <v>143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f t="shared" si="17"/>
        <v>0</v>
      </c>
      <c r="P95" s="37">
        <f t="shared" si="15"/>
        <v>0</v>
      </c>
      <c r="Q95" s="9"/>
    </row>
    <row r="96" spans="1:17">
      <c r="A96" s="11"/>
      <c r="B96" s="35">
        <v>629</v>
      </c>
      <c r="C96" s="18" t="s">
        <v>144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f t="shared" si="17"/>
        <v>0</v>
      </c>
      <c r="P96" s="37">
        <f t="shared" si="15"/>
        <v>0</v>
      </c>
      <c r="Q96" s="9"/>
    </row>
    <row r="97" spans="1:17">
      <c r="A97" s="11"/>
      <c r="B97" s="35">
        <v>631</v>
      </c>
      <c r="C97" s="18" t="s">
        <v>145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f t="shared" si="17"/>
        <v>0</v>
      </c>
      <c r="P97" s="37">
        <f t="shared" si="15"/>
        <v>0</v>
      </c>
      <c r="Q97" s="9"/>
    </row>
    <row r="98" spans="1:17">
      <c r="A98" s="11"/>
      <c r="B98" s="35">
        <v>634</v>
      </c>
      <c r="C98" s="18" t="s">
        <v>146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f t="shared" si="17"/>
        <v>0</v>
      </c>
      <c r="P98" s="37">
        <f t="shared" si="15"/>
        <v>0</v>
      </c>
      <c r="Q98" s="9"/>
    </row>
    <row r="99" spans="1:17">
      <c r="A99" s="11"/>
      <c r="B99" s="35">
        <v>635</v>
      </c>
      <c r="C99" s="18" t="s">
        <v>147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f t="shared" si="17"/>
        <v>0</v>
      </c>
      <c r="P99" s="37">
        <f t="shared" si="15"/>
        <v>0</v>
      </c>
      <c r="Q99" s="9"/>
    </row>
    <row r="100" spans="1:17">
      <c r="A100" s="11"/>
      <c r="B100" s="35">
        <v>636</v>
      </c>
      <c r="C100" s="18" t="s">
        <v>148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f t="shared" si="17"/>
        <v>0</v>
      </c>
      <c r="P100" s="37">
        <f t="shared" si="15"/>
        <v>0</v>
      </c>
      <c r="Q100" s="9"/>
    </row>
    <row r="101" spans="1:17">
      <c r="A101" s="11"/>
      <c r="B101" s="35">
        <v>637</v>
      </c>
      <c r="C101" s="18" t="s">
        <v>149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f t="shared" si="17"/>
        <v>0</v>
      </c>
      <c r="P101" s="37">
        <f t="shared" si="15"/>
        <v>0</v>
      </c>
      <c r="Q101" s="9"/>
    </row>
    <row r="102" spans="1:17">
      <c r="A102" s="11"/>
      <c r="B102" s="35">
        <v>638</v>
      </c>
      <c r="C102" s="18" t="s">
        <v>150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f t="shared" si="17"/>
        <v>0</v>
      </c>
      <c r="P102" s="37">
        <f t="shared" si="15"/>
        <v>0</v>
      </c>
      <c r="Q102" s="9"/>
    </row>
    <row r="103" spans="1:17">
      <c r="A103" s="11"/>
      <c r="B103" s="35">
        <v>639</v>
      </c>
      <c r="C103" s="18" t="s">
        <v>151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f t="shared" si="17"/>
        <v>0</v>
      </c>
      <c r="P103" s="37">
        <f t="shared" si="15"/>
        <v>0</v>
      </c>
      <c r="Q103" s="9"/>
    </row>
    <row r="104" spans="1:17">
      <c r="A104" s="11"/>
      <c r="B104" s="35">
        <v>641</v>
      </c>
      <c r="C104" s="18" t="s">
        <v>152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f t="shared" si="17"/>
        <v>0</v>
      </c>
      <c r="P104" s="37">
        <f t="shared" si="15"/>
        <v>0</v>
      </c>
      <c r="Q104" s="9"/>
    </row>
    <row r="105" spans="1:17">
      <c r="A105" s="11"/>
      <c r="B105" s="35">
        <v>642</v>
      </c>
      <c r="C105" s="18" t="s">
        <v>153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f t="shared" si="17"/>
        <v>0</v>
      </c>
      <c r="P105" s="37">
        <f t="shared" si="15"/>
        <v>0</v>
      </c>
      <c r="Q105" s="9"/>
    </row>
    <row r="106" spans="1:17">
      <c r="A106" s="11"/>
      <c r="B106" s="35">
        <v>649</v>
      </c>
      <c r="C106" s="18" t="s">
        <v>154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f t="shared" si="17"/>
        <v>0</v>
      </c>
      <c r="P106" s="37">
        <f t="shared" si="15"/>
        <v>0</v>
      </c>
      <c r="Q106" s="9"/>
    </row>
    <row r="107" spans="1:17">
      <c r="A107" s="11"/>
      <c r="B107" s="35">
        <v>651</v>
      </c>
      <c r="C107" s="18" t="s">
        <v>155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f t="shared" si="17"/>
        <v>0</v>
      </c>
      <c r="P107" s="37">
        <f t="shared" si="15"/>
        <v>0</v>
      </c>
      <c r="Q107" s="9"/>
    </row>
    <row r="108" spans="1:17">
      <c r="A108" s="11"/>
      <c r="B108" s="35">
        <v>654</v>
      </c>
      <c r="C108" s="18" t="s">
        <v>156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f t="shared" si="17"/>
        <v>0</v>
      </c>
      <c r="P108" s="37">
        <f t="shared" si="15"/>
        <v>0</v>
      </c>
      <c r="Q108" s="9"/>
    </row>
    <row r="109" spans="1:17">
      <c r="A109" s="11"/>
      <c r="B109" s="35">
        <v>655</v>
      </c>
      <c r="C109" s="18" t="s">
        <v>157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f t="shared" si="17"/>
        <v>0</v>
      </c>
      <c r="P109" s="37">
        <f t="shared" si="15"/>
        <v>0</v>
      </c>
      <c r="Q109" s="9"/>
    </row>
    <row r="110" spans="1:17">
      <c r="A110" s="11"/>
      <c r="B110" s="35">
        <v>656</v>
      </c>
      <c r="C110" s="18" t="s">
        <v>158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f t="shared" si="17"/>
        <v>0</v>
      </c>
      <c r="P110" s="37">
        <f t="shared" si="15"/>
        <v>0</v>
      </c>
      <c r="Q110" s="9"/>
    </row>
    <row r="111" spans="1:17">
      <c r="A111" s="11"/>
      <c r="B111" s="35">
        <v>657</v>
      </c>
      <c r="C111" s="18" t="s">
        <v>159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f t="shared" si="17"/>
        <v>0</v>
      </c>
      <c r="P111" s="37">
        <f t="shared" si="15"/>
        <v>0</v>
      </c>
      <c r="Q111" s="9"/>
    </row>
    <row r="112" spans="1:17">
      <c r="A112" s="11"/>
      <c r="B112" s="35">
        <v>658</v>
      </c>
      <c r="C112" s="18" t="s">
        <v>160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f t="shared" si="17"/>
        <v>0</v>
      </c>
      <c r="P112" s="37">
        <f t="shared" si="15"/>
        <v>0</v>
      </c>
      <c r="Q112" s="9"/>
    </row>
    <row r="113" spans="1:17">
      <c r="A113" s="11"/>
      <c r="B113" s="35">
        <v>659</v>
      </c>
      <c r="C113" s="18" t="s">
        <v>161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f t="shared" si="17"/>
        <v>0</v>
      </c>
      <c r="P113" s="37">
        <f t="shared" si="15"/>
        <v>0</v>
      </c>
      <c r="Q113" s="9"/>
    </row>
    <row r="114" spans="1:17">
      <c r="A114" s="11"/>
      <c r="B114" s="35">
        <v>661</v>
      </c>
      <c r="C114" s="18" t="s">
        <v>162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f t="shared" si="17"/>
        <v>0</v>
      </c>
      <c r="P114" s="37">
        <f t="shared" si="15"/>
        <v>0</v>
      </c>
      <c r="Q114" s="9"/>
    </row>
    <row r="115" spans="1:17">
      <c r="A115" s="11"/>
      <c r="B115" s="35">
        <v>662</v>
      </c>
      <c r="C115" s="18" t="s">
        <v>163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f t="shared" si="17"/>
        <v>0</v>
      </c>
      <c r="P115" s="37">
        <f t="shared" si="15"/>
        <v>0</v>
      </c>
      <c r="Q115" s="9"/>
    </row>
    <row r="116" spans="1:17">
      <c r="A116" s="11"/>
      <c r="B116" s="35">
        <v>663</v>
      </c>
      <c r="C116" s="18" t="s">
        <v>164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f t="shared" si="17"/>
        <v>0</v>
      </c>
      <c r="P116" s="37">
        <f t="shared" si="15"/>
        <v>0</v>
      </c>
      <c r="Q116" s="9"/>
    </row>
    <row r="117" spans="1:17">
      <c r="A117" s="11"/>
      <c r="B117" s="35">
        <v>664</v>
      </c>
      <c r="C117" s="18" t="s">
        <v>165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f t="shared" si="17"/>
        <v>0</v>
      </c>
      <c r="P117" s="37">
        <f t="shared" si="15"/>
        <v>0</v>
      </c>
      <c r="Q117" s="9"/>
    </row>
    <row r="118" spans="1:17">
      <c r="A118" s="11"/>
      <c r="B118" s="35">
        <v>665</v>
      </c>
      <c r="C118" s="18" t="s">
        <v>166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f t="shared" si="17"/>
        <v>0</v>
      </c>
      <c r="P118" s="37">
        <f t="shared" si="15"/>
        <v>0</v>
      </c>
      <c r="Q118" s="9"/>
    </row>
    <row r="119" spans="1:17">
      <c r="A119" s="11"/>
      <c r="B119" s="35">
        <v>666</v>
      </c>
      <c r="C119" s="18" t="s">
        <v>167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7"/>
        <v>0</v>
      </c>
      <c r="P119" s="37">
        <f t="shared" si="15"/>
        <v>0</v>
      </c>
      <c r="Q119" s="9"/>
    </row>
    <row r="120" spans="1:17">
      <c r="A120" s="11"/>
      <c r="B120" s="35">
        <v>667</v>
      </c>
      <c r="C120" s="18" t="s">
        <v>168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f t="shared" si="17"/>
        <v>0</v>
      </c>
      <c r="P120" s="37">
        <f t="shared" si="15"/>
        <v>0</v>
      </c>
      <c r="Q120" s="9"/>
    </row>
    <row r="121" spans="1:17">
      <c r="A121" s="11"/>
      <c r="B121" s="35">
        <v>669</v>
      </c>
      <c r="C121" s="18" t="s">
        <v>169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f t="shared" si="17"/>
        <v>0</v>
      </c>
      <c r="P121" s="37">
        <f t="shared" si="15"/>
        <v>0</v>
      </c>
      <c r="Q121" s="9"/>
    </row>
    <row r="122" spans="1:17">
      <c r="A122" s="11"/>
      <c r="B122" s="35">
        <v>671</v>
      </c>
      <c r="C122" s="18" t="s">
        <v>170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f t="shared" si="17"/>
        <v>0</v>
      </c>
      <c r="P122" s="37">
        <f t="shared" si="15"/>
        <v>0</v>
      </c>
      <c r="Q122" s="9"/>
    </row>
    <row r="123" spans="1:17">
      <c r="A123" s="11"/>
      <c r="B123" s="35">
        <v>674</v>
      </c>
      <c r="C123" s="18" t="s">
        <v>171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f t="shared" si="17"/>
        <v>0</v>
      </c>
      <c r="P123" s="37">
        <f t="shared" si="15"/>
        <v>0</v>
      </c>
      <c r="Q123" s="9"/>
    </row>
    <row r="124" spans="1:17">
      <c r="A124" s="11"/>
      <c r="B124" s="35">
        <v>675</v>
      </c>
      <c r="C124" s="18" t="s">
        <v>172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f t="shared" si="17"/>
        <v>0</v>
      </c>
      <c r="P124" s="37">
        <f t="shared" si="15"/>
        <v>0</v>
      </c>
      <c r="Q124" s="9"/>
    </row>
    <row r="125" spans="1:17">
      <c r="A125" s="11"/>
      <c r="B125" s="35">
        <v>676</v>
      </c>
      <c r="C125" s="18" t="s">
        <v>173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f t="shared" si="17"/>
        <v>0</v>
      </c>
      <c r="P125" s="37">
        <f t="shared" si="15"/>
        <v>0</v>
      </c>
      <c r="Q125" s="9"/>
    </row>
    <row r="126" spans="1:17">
      <c r="A126" s="11"/>
      <c r="B126" s="35">
        <v>677</v>
      </c>
      <c r="C126" s="18" t="s">
        <v>174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f t="shared" si="17"/>
        <v>0</v>
      </c>
      <c r="P126" s="37">
        <f t="shared" si="15"/>
        <v>0</v>
      </c>
      <c r="Q126" s="9"/>
    </row>
    <row r="127" spans="1:17">
      <c r="A127" s="11"/>
      <c r="B127" s="35">
        <v>678</v>
      </c>
      <c r="C127" s="18" t="s">
        <v>175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f t="shared" si="17"/>
        <v>0</v>
      </c>
      <c r="P127" s="37">
        <f t="shared" si="15"/>
        <v>0</v>
      </c>
      <c r="Q127" s="9"/>
    </row>
    <row r="128" spans="1:17">
      <c r="A128" s="11"/>
      <c r="B128" s="35">
        <v>679</v>
      </c>
      <c r="C128" s="18" t="s">
        <v>176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f t="shared" si="17"/>
        <v>0</v>
      </c>
      <c r="P128" s="37">
        <f t="shared" si="15"/>
        <v>0</v>
      </c>
      <c r="Q128" s="9"/>
    </row>
    <row r="129" spans="1:17">
      <c r="A129" s="11"/>
      <c r="B129" s="35">
        <v>682</v>
      </c>
      <c r="C129" s="18" t="s">
        <v>177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17"/>
        <v>0</v>
      </c>
      <c r="P129" s="37">
        <f t="shared" si="15"/>
        <v>0</v>
      </c>
      <c r="Q129" s="9"/>
    </row>
    <row r="130" spans="1:17">
      <c r="A130" s="11"/>
      <c r="B130" s="35">
        <v>683</v>
      </c>
      <c r="C130" s="18" t="s">
        <v>178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f t="shared" si="17"/>
        <v>0</v>
      </c>
      <c r="P130" s="37">
        <f t="shared" si="15"/>
        <v>0</v>
      </c>
      <c r="Q130" s="9"/>
    </row>
    <row r="131" spans="1:17">
      <c r="A131" s="11"/>
      <c r="B131" s="35">
        <v>684</v>
      </c>
      <c r="C131" s="18" t="s">
        <v>179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f t="shared" si="17"/>
        <v>0</v>
      </c>
      <c r="P131" s="37">
        <f t="shared" si="15"/>
        <v>0</v>
      </c>
      <c r="Q131" s="9"/>
    </row>
    <row r="132" spans="1:17">
      <c r="A132" s="11"/>
      <c r="B132" s="35">
        <v>685</v>
      </c>
      <c r="C132" s="18" t="s">
        <v>180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f t="shared" si="17"/>
        <v>0</v>
      </c>
      <c r="P132" s="37">
        <f t="shared" si="15"/>
        <v>0</v>
      </c>
      <c r="Q132" s="9"/>
    </row>
    <row r="133" spans="1:17">
      <c r="A133" s="11"/>
      <c r="B133" s="35">
        <v>689</v>
      </c>
      <c r="C133" s="18" t="s">
        <v>181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f t="shared" si="17"/>
        <v>0</v>
      </c>
      <c r="P133" s="37">
        <f t="shared" ref="P133:P178" si="18">(O133/P$180)</f>
        <v>0</v>
      </c>
      <c r="Q133" s="9"/>
    </row>
    <row r="134" spans="1:17">
      <c r="A134" s="11"/>
      <c r="B134" s="35">
        <v>691</v>
      </c>
      <c r="C134" s="18" t="s">
        <v>182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f t="shared" si="17"/>
        <v>0</v>
      </c>
      <c r="P134" s="37">
        <f t="shared" si="18"/>
        <v>0</v>
      </c>
      <c r="Q134" s="9"/>
    </row>
    <row r="135" spans="1:17">
      <c r="A135" s="11"/>
      <c r="B135" s="35">
        <v>694</v>
      </c>
      <c r="C135" s="18" t="s">
        <v>183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f t="shared" si="17"/>
        <v>0</v>
      </c>
      <c r="P135" s="37">
        <f t="shared" si="18"/>
        <v>0</v>
      </c>
      <c r="Q135" s="9"/>
    </row>
    <row r="136" spans="1:17">
      <c r="A136" s="11"/>
      <c r="B136" s="35">
        <v>695</v>
      </c>
      <c r="C136" s="18" t="s">
        <v>184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f t="shared" si="17"/>
        <v>0</v>
      </c>
      <c r="P136" s="37">
        <f t="shared" si="18"/>
        <v>0</v>
      </c>
      <c r="Q136" s="9"/>
    </row>
    <row r="137" spans="1:17">
      <c r="A137" s="11"/>
      <c r="B137" s="35">
        <v>696</v>
      </c>
      <c r="C137" s="18" t="s">
        <v>185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f t="shared" si="17"/>
        <v>0</v>
      </c>
      <c r="P137" s="37">
        <f t="shared" si="18"/>
        <v>0</v>
      </c>
      <c r="Q137" s="9"/>
    </row>
    <row r="138" spans="1:17">
      <c r="A138" s="11"/>
      <c r="B138" s="35">
        <v>697</v>
      </c>
      <c r="C138" s="18" t="s">
        <v>186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f t="shared" si="17"/>
        <v>0</v>
      </c>
      <c r="P138" s="37">
        <f t="shared" si="18"/>
        <v>0</v>
      </c>
      <c r="Q138" s="9"/>
    </row>
    <row r="139" spans="1:17">
      <c r="A139" s="11"/>
      <c r="B139" s="35">
        <v>698</v>
      </c>
      <c r="C139" s="18" t="s">
        <v>187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f t="shared" si="17"/>
        <v>0</v>
      </c>
      <c r="P139" s="37">
        <f t="shared" si="18"/>
        <v>0</v>
      </c>
      <c r="Q139" s="9"/>
    </row>
    <row r="140" spans="1:17">
      <c r="A140" s="11"/>
      <c r="B140" s="35">
        <v>699</v>
      </c>
      <c r="C140" s="18" t="s">
        <v>188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f t="shared" si="17"/>
        <v>0</v>
      </c>
      <c r="P140" s="37">
        <f t="shared" si="18"/>
        <v>0</v>
      </c>
      <c r="Q140" s="9"/>
    </row>
    <row r="141" spans="1:17">
      <c r="A141" s="11"/>
      <c r="B141" s="35">
        <v>701</v>
      </c>
      <c r="C141" s="18" t="s">
        <v>189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f t="shared" si="17"/>
        <v>0</v>
      </c>
      <c r="P141" s="37">
        <f t="shared" si="18"/>
        <v>0</v>
      </c>
      <c r="Q141" s="9"/>
    </row>
    <row r="142" spans="1:17">
      <c r="A142" s="11"/>
      <c r="B142" s="35">
        <v>702</v>
      </c>
      <c r="C142" s="18" t="s">
        <v>190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f t="shared" si="17"/>
        <v>0</v>
      </c>
      <c r="P142" s="37">
        <f t="shared" si="18"/>
        <v>0</v>
      </c>
      <c r="Q142" s="9"/>
    </row>
    <row r="143" spans="1:17">
      <c r="A143" s="11"/>
      <c r="B143" s="35">
        <v>703</v>
      </c>
      <c r="C143" s="18" t="s">
        <v>191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f t="shared" si="17"/>
        <v>0</v>
      </c>
      <c r="P143" s="37">
        <f t="shared" si="18"/>
        <v>0</v>
      </c>
      <c r="Q143" s="9"/>
    </row>
    <row r="144" spans="1:17">
      <c r="A144" s="11"/>
      <c r="B144" s="35">
        <v>704</v>
      </c>
      <c r="C144" s="18" t="s">
        <v>192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f t="shared" si="17"/>
        <v>0</v>
      </c>
      <c r="P144" s="37">
        <f t="shared" si="18"/>
        <v>0</v>
      </c>
      <c r="Q144" s="9"/>
    </row>
    <row r="145" spans="1:17">
      <c r="A145" s="11"/>
      <c r="B145" s="35">
        <v>709</v>
      </c>
      <c r="C145" s="18" t="s">
        <v>193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f t="shared" si="17"/>
        <v>0</v>
      </c>
      <c r="P145" s="37">
        <f t="shared" si="18"/>
        <v>0</v>
      </c>
      <c r="Q145" s="9"/>
    </row>
    <row r="146" spans="1:17">
      <c r="A146" s="11"/>
      <c r="B146" s="35">
        <v>711</v>
      </c>
      <c r="C146" s="18" t="s">
        <v>194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f t="shared" si="17"/>
        <v>0</v>
      </c>
      <c r="P146" s="37">
        <f t="shared" si="18"/>
        <v>0</v>
      </c>
      <c r="Q146" s="9"/>
    </row>
    <row r="147" spans="1:17">
      <c r="A147" s="11"/>
      <c r="B147" s="35">
        <v>712</v>
      </c>
      <c r="C147" s="18" t="s">
        <v>195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f t="shared" si="17"/>
        <v>0</v>
      </c>
      <c r="P147" s="37">
        <f t="shared" si="18"/>
        <v>0</v>
      </c>
      <c r="Q147" s="9"/>
    </row>
    <row r="148" spans="1:17">
      <c r="A148" s="11"/>
      <c r="B148" s="35">
        <v>713</v>
      </c>
      <c r="C148" s="18" t="s">
        <v>196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f t="shared" si="17"/>
        <v>0</v>
      </c>
      <c r="P148" s="37">
        <f t="shared" si="18"/>
        <v>0</v>
      </c>
      <c r="Q148" s="9"/>
    </row>
    <row r="149" spans="1:17">
      <c r="A149" s="11"/>
      <c r="B149" s="35">
        <v>714</v>
      </c>
      <c r="C149" s="18" t="s">
        <v>197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f t="shared" si="17"/>
        <v>0</v>
      </c>
      <c r="P149" s="37">
        <f t="shared" si="18"/>
        <v>0</v>
      </c>
      <c r="Q149" s="9"/>
    </row>
    <row r="150" spans="1:17">
      <c r="A150" s="11"/>
      <c r="B150" s="35">
        <v>715</v>
      </c>
      <c r="C150" s="18" t="s">
        <v>198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f t="shared" ref="O150:O177" si="19">SUM(D150:N150)</f>
        <v>0</v>
      </c>
      <c r="P150" s="37">
        <f t="shared" si="18"/>
        <v>0</v>
      </c>
      <c r="Q150" s="9"/>
    </row>
    <row r="151" spans="1:17">
      <c r="A151" s="11"/>
      <c r="B151" s="35">
        <v>716</v>
      </c>
      <c r="C151" s="18" t="s">
        <v>199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f t="shared" si="19"/>
        <v>0</v>
      </c>
      <c r="P151" s="37">
        <f t="shared" si="18"/>
        <v>0</v>
      </c>
      <c r="Q151" s="9"/>
    </row>
    <row r="152" spans="1:17">
      <c r="A152" s="11"/>
      <c r="B152" s="35">
        <v>719</v>
      </c>
      <c r="C152" s="18" t="s">
        <v>200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f t="shared" si="19"/>
        <v>0</v>
      </c>
      <c r="P152" s="37">
        <f t="shared" si="18"/>
        <v>0</v>
      </c>
      <c r="Q152" s="9"/>
    </row>
    <row r="153" spans="1:17">
      <c r="A153" s="11"/>
      <c r="B153" s="35">
        <v>721</v>
      </c>
      <c r="C153" s="18" t="s">
        <v>201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f t="shared" si="19"/>
        <v>0</v>
      </c>
      <c r="P153" s="37">
        <f t="shared" si="18"/>
        <v>0</v>
      </c>
      <c r="Q153" s="9"/>
    </row>
    <row r="154" spans="1:17">
      <c r="A154" s="11"/>
      <c r="B154" s="35">
        <v>724</v>
      </c>
      <c r="C154" s="18" t="s">
        <v>202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f t="shared" si="19"/>
        <v>0</v>
      </c>
      <c r="P154" s="37">
        <f t="shared" si="18"/>
        <v>0</v>
      </c>
      <c r="Q154" s="9"/>
    </row>
    <row r="155" spans="1:17">
      <c r="A155" s="11"/>
      <c r="B155" s="35">
        <v>725</v>
      </c>
      <c r="C155" s="18" t="s">
        <v>203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f t="shared" si="19"/>
        <v>0</v>
      </c>
      <c r="P155" s="37">
        <f t="shared" si="18"/>
        <v>0</v>
      </c>
      <c r="Q155" s="9"/>
    </row>
    <row r="156" spans="1:17">
      <c r="A156" s="11"/>
      <c r="B156" s="35">
        <v>726</v>
      </c>
      <c r="C156" s="18" t="s">
        <v>204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f t="shared" si="19"/>
        <v>0</v>
      </c>
      <c r="P156" s="37">
        <f t="shared" si="18"/>
        <v>0</v>
      </c>
      <c r="Q156" s="9"/>
    </row>
    <row r="157" spans="1:17">
      <c r="A157" s="11"/>
      <c r="B157" s="35">
        <v>727</v>
      </c>
      <c r="C157" s="18" t="s">
        <v>205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f t="shared" si="19"/>
        <v>0</v>
      </c>
      <c r="P157" s="37">
        <f t="shared" si="18"/>
        <v>0</v>
      </c>
      <c r="Q157" s="9"/>
    </row>
    <row r="158" spans="1:17">
      <c r="A158" s="11"/>
      <c r="B158" s="35">
        <v>728</v>
      </c>
      <c r="C158" s="18" t="s">
        <v>206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f t="shared" si="19"/>
        <v>0</v>
      </c>
      <c r="P158" s="37">
        <f t="shared" si="18"/>
        <v>0</v>
      </c>
      <c r="Q158" s="9"/>
    </row>
    <row r="159" spans="1:17">
      <c r="A159" s="11"/>
      <c r="B159" s="35">
        <v>729</v>
      </c>
      <c r="C159" s="18" t="s">
        <v>207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f t="shared" si="19"/>
        <v>0</v>
      </c>
      <c r="P159" s="37">
        <f t="shared" si="18"/>
        <v>0</v>
      </c>
      <c r="Q159" s="9"/>
    </row>
    <row r="160" spans="1:17">
      <c r="A160" s="11"/>
      <c r="B160" s="35">
        <v>732</v>
      </c>
      <c r="C160" s="18" t="s">
        <v>208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f t="shared" si="19"/>
        <v>0</v>
      </c>
      <c r="P160" s="37">
        <f t="shared" si="18"/>
        <v>0</v>
      </c>
      <c r="Q160" s="9"/>
    </row>
    <row r="161" spans="1:17">
      <c r="A161" s="11"/>
      <c r="B161" s="35">
        <v>733</v>
      </c>
      <c r="C161" s="18" t="s">
        <v>209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f t="shared" si="19"/>
        <v>0</v>
      </c>
      <c r="P161" s="37">
        <f t="shared" si="18"/>
        <v>0</v>
      </c>
      <c r="Q161" s="9"/>
    </row>
    <row r="162" spans="1:17">
      <c r="A162" s="11"/>
      <c r="B162" s="35">
        <v>734</v>
      </c>
      <c r="C162" s="18" t="s">
        <v>210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f t="shared" si="19"/>
        <v>0</v>
      </c>
      <c r="P162" s="37">
        <f t="shared" si="18"/>
        <v>0</v>
      </c>
      <c r="Q162" s="9"/>
    </row>
    <row r="163" spans="1:17">
      <c r="A163" s="11"/>
      <c r="B163" s="35">
        <v>739</v>
      </c>
      <c r="C163" s="18" t="s">
        <v>211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f t="shared" si="19"/>
        <v>0</v>
      </c>
      <c r="P163" s="37">
        <f t="shared" si="18"/>
        <v>0</v>
      </c>
      <c r="Q163" s="9"/>
    </row>
    <row r="164" spans="1:17">
      <c r="A164" s="11"/>
      <c r="B164" s="35">
        <v>741</v>
      </c>
      <c r="C164" s="18" t="s">
        <v>212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f t="shared" si="19"/>
        <v>0</v>
      </c>
      <c r="P164" s="37">
        <f t="shared" si="18"/>
        <v>0</v>
      </c>
      <c r="Q164" s="9"/>
    </row>
    <row r="165" spans="1:17">
      <c r="A165" s="11"/>
      <c r="B165" s="35">
        <v>744</v>
      </c>
      <c r="C165" s="18" t="s">
        <v>213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f t="shared" si="19"/>
        <v>0</v>
      </c>
      <c r="P165" s="37">
        <f t="shared" si="18"/>
        <v>0</v>
      </c>
      <c r="Q165" s="9"/>
    </row>
    <row r="166" spans="1:17">
      <c r="A166" s="11"/>
      <c r="B166" s="35">
        <v>745</v>
      </c>
      <c r="C166" s="18" t="s">
        <v>214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f t="shared" si="19"/>
        <v>0</v>
      </c>
      <c r="P166" s="37">
        <f t="shared" si="18"/>
        <v>0</v>
      </c>
      <c r="Q166" s="9"/>
    </row>
    <row r="167" spans="1:17">
      <c r="A167" s="11"/>
      <c r="B167" s="35">
        <v>746</v>
      </c>
      <c r="C167" s="18" t="s">
        <v>215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f t="shared" si="19"/>
        <v>0</v>
      </c>
      <c r="P167" s="37">
        <f t="shared" si="18"/>
        <v>0</v>
      </c>
      <c r="Q167" s="9"/>
    </row>
    <row r="168" spans="1:17">
      <c r="A168" s="11"/>
      <c r="B168" s="35">
        <v>747</v>
      </c>
      <c r="C168" s="18" t="s">
        <v>216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f t="shared" si="19"/>
        <v>0</v>
      </c>
      <c r="P168" s="37">
        <f t="shared" si="18"/>
        <v>0</v>
      </c>
      <c r="Q168" s="9"/>
    </row>
    <row r="169" spans="1:17">
      <c r="A169" s="11"/>
      <c r="B169" s="35">
        <v>748</v>
      </c>
      <c r="C169" s="18" t="s">
        <v>217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f t="shared" si="19"/>
        <v>0</v>
      </c>
      <c r="P169" s="37">
        <f t="shared" si="18"/>
        <v>0</v>
      </c>
      <c r="Q169" s="9"/>
    </row>
    <row r="170" spans="1:17">
      <c r="A170" s="11"/>
      <c r="B170" s="35">
        <v>749</v>
      </c>
      <c r="C170" s="18" t="s">
        <v>218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f t="shared" si="19"/>
        <v>0</v>
      </c>
      <c r="P170" s="37">
        <f t="shared" si="18"/>
        <v>0</v>
      </c>
      <c r="Q170" s="9"/>
    </row>
    <row r="171" spans="1:17">
      <c r="A171" s="11"/>
      <c r="B171" s="35">
        <v>751</v>
      </c>
      <c r="C171" s="18" t="s">
        <v>219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f t="shared" si="19"/>
        <v>0</v>
      </c>
      <c r="P171" s="37">
        <f t="shared" si="18"/>
        <v>0</v>
      </c>
      <c r="Q171" s="9"/>
    </row>
    <row r="172" spans="1:17">
      <c r="A172" s="11"/>
      <c r="B172" s="35">
        <v>752</v>
      </c>
      <c r="C172" s="18" t="s">
        <v>220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f t="shared" si="19"/>
        <v>0</v>
      </c>
      <c r="P172" s="37">
        <f t="shared" si="18"/>
        <v>0</v>
      </c>
      <c r="Q172" s="9"/>
    </row>
    <row r="173" spans="1:17">
      <c r="A173" s="11"/>
      <c r="B173" s="35">
        <v>759</v>
      </c>
      <c r="C173" s="18" t="s">
        <v>221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f t="shared" si="19"/>
        <v>0</v>
      </c>
      <c r="P173" s="37">
        <f t="shared" si="18"/>
        <v>0</v>
      </c>
      <c r="Q173" s="9"/>
    </row>
    <row r="174" spans="1:17">
      <c r="A174" s="11"/>
      <c r="B174" s="35">
        <v>761</v>
      </c>
      <c r="C174" s="18" t="s">
        <v>222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f t="shared" si="19"/>
        <v>0</v>
      </c>
      <c r="P174" s="37">
        <f t="shared" si="18"/>
        <v>0</v>
      </c>
      <c r="Q174" s="9"/>
    </row>
    <row r="175" spans="1:17">
      <c r="A175" s="11"/>
      <c r="B175" s="35">
        <v>764</v>
      </c>
      <c r="C175" s="18" t="s">
        <v>223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f t="shared" si="19"/>
        <v>0</v>
      </c>
      <c r="P175" s="37">
        <f t="shared" si="18"/>
        <v>0</v>
      </c>
      <c r="Q175" s="9"/>
    </row>
    <row r="176" spans="1:17">
      <c r="A176" s="11"/>
      <c r="B176" s="35">
        <v>765</v>
      </c>
      <c r="C176" s="18" t="s">
        <v>224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f t="shared" si="19"/>
        <v>0</v>
      </c>
      <c r="P176" s="37">
        <f t="shared" si="18"/>
        <v>0</v>
      </c>
      <c r="Q176" s="9"/>
    </row>
    <row r="177" spans="1:120" ht="15.75" thickBot="1">
      <c r="A177" s="11"/>
      <c r="B177" s="35">
        <v>769</v>
      </c>
      <c r="C177" s="18" t="s">
        <v>225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f t="shared" si="19"/>
        <v>0</v>
      </c>
      <c r="P177" s="37">
        <f t="shared" si="18"/>
        <v>0</v>
      </c>
      <c r="Q177" s="9"/>
    </row>
    <row r="178" spans="1:120" ht="16.5" thickBot="1">
      <c r="A178" s="12" t="s">
        <v>10</v>
      </c>
      <c r="B178" s="20"/>
      <c r="C178" s="19"/>
      <c r="D178" s="13">
        <f t="shared" ref="D178:N178" si="20">SUM(D5,D15,D25,D35,D42,D48,D55,D63,D75)</f>
        <v>0</v>
      </c>
      <c r="E178" s="13">
        <f t="shared" si="20"/>
        <v>0</v>
      </c>
      <c r="F178" s="13">
        <f t="shared" si="20"/>
        <v>0</v>
      </c>
      <c r="G178" s="13">
        <f t="shared" si="20"/>
        <v>0</v>
      </c>
      <c r="H178" s="13">
        <f t="shared" si="20"/>
        <v>0</v>
      </c>
      <c r="I178" s="13">
        <f t="shared" si="20"/>
        <v>0</v>
      </c>
      <c r="J178" s="13">
        <f t="shared" si="20"/>
        <v>0</v>
      </c>
      <c r="K178" s="13">
        <f t="shared" si="20"/>
        <v>0</v>
      </c>
      <c r="L178" s="13">
        <f>SUM(L5,L15,L25,L35,L42,L48,L55,L63,L75)</f>
        <v>0</v>
      </c>
      <c r="M178" s="13">
        <f t="shared" si="20"/>
        <v>0</v>
      </c>
      <c r="N178" s="13">
        <f t="shared" si="20"/>
        <v>0</v>
      </c>
      <c r="O178" s="13">
        <f>SUM(D178:N178)</f>
        <v>0</v>
      </c>
      <c r="P178" s="30">
        <f t="shared" si="18"/>
        <v>0</v>
      </c>
      <c r="Q178" s="6"/>
      <c r="R178" s="2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</row>
    <row r="179" spans="1:120">
      <c r="A179" s="14"/>
      <c r="B179" s="16"/>
      <c r="C179" s="16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7"/>
    </row>
    <row r="180" spans="1:120">
      <c r="A180" s="31"/>
      <c r="B180" s="32"/>
      <c r="C180" s="32"/>
      <c r="D180" s="33"/>
      <c r="E180" s="33"/>
      <c r="F180" s="33"/>
      <c r="G180" s="33"/>
      <c r="H180" s="33"/>
      <c r="I180" s="33"/>
      <c r="J180" s="33"/>
      <c r="K180" s="33"/>
      <c r="L180" s="33"/>
      <c r="M180" s="86" t="s">
        <v>57</v>
      </c>
      <c r="N180" s="86"/>
      <c r="O180" s="86"/>
      <c r="P180" s="34">
        <v>249</v>
      </c>
    </row>
    <row r="181" spans="1:120">
      <c r="A181" s="87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9"/>
    </row>
    <row r="182" spans="1:120" ht="15.75" customHeight="1" thickBot="1">
      <c r="A182" s="90" t="s">
        <v>27</v>
      </c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2"/>
    </row>
  </sheetData>
  <mergeCells count="10">
    <mergeCell ref="M180:O180"/>
    <mergeCell ref="A181:P181"/>
    <mergeCell ref="A182:P1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84864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84864</v>
      </c>
      <c r="O5" s="25">
        <f t="shared" ref="O5:O10" si="2">(N5/O$12)</f>
        <v>349.23456790123458</v>
      </c>
      <c r="P5" s="6"/>
    </row>
    <row r="6" spans="1:133">
      <c r="A6" s="11"/>
      <c r="B6" s="35">
        <v>511</v>
      </c>
      <c r="C6" s="18" t="s">
        <v>19</v>
      </c>
      <c r="D6" s="36">
        <v>2740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2740</v>
      </c>
      <c r="O6" s="37">
        <f t="shared" si="2"/>
        <v>11.275720164609053</v>
      </c>
      <c r="P6" s="9"/>
    </row>
    <row r="7" spans="1:133">
      <c r="A7" s="11"/>
      <c r="B7" s="35">
        <v>512</v>
      </c>
      <c r="C7" s="18" t="s">
        <v>20</v>
      </c>
      <c r="D7" s="36">
        <v>21098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21098</v>
      </c>
      <c r="O7" s="37">
        <f t="shared" si="2"/>
        <v>86.823045267489718</v>
      </c>
      <c r="P7" s="9"/>
    </row>
    <row r="8" spans="1:133">
      <c r="A8" s="11"/>
      <c r="B8" s="35">
        <v>514</v>
      </c>
      <c r="C8" s="18" t="s">
        <v>21</v>
      </c>
      <c r="D8" s="36">
        <v>800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800</v>
      </c>
      <c r="O8" s="37">
        <f t="shared" si="2"/>
        <v>3.2921810699588478</v>
      </c>
      <c r="P8" s="9"/>
    </row>
    <row r="9" spans="1:133" ht="15.75" thickBot="1">
      <c r="A9" s="11"/>
      <c r="B9" s="35">
        <v>519</v>
      </c>
      <c r="C9" s="18" t="s">
        <v>37</v>
      </c>
      <c r="D9" s="36">
        <v>60226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60226</v>
      </c>
      <c r="O9" s="37">
        <f t="shared" si="2"/>
        <v>247.84362139917695</v>
      </c>
      <c r="P9" s="9"/>
    </row>
    <row r="10" spans="1:133" ht="16.5" thickBot="1">
      <c r="A10" s="12" t="s">
        <v>10</v>
      </c>
      <c r="B10" s="20"/>
      <c r="C10" s="19"/>
      <c r="D10" s="13">
        <f>SUM(D5)</f>
        <v>84864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84864</v>
      </c>
      <c r="O10" s="30">
        <f t="shared" si="2"/>
        <v>349.23456790123458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52</v>
      </c>
      <c r="M12" s="86"/>
      <c r="N12" s="86"/>
      <c r="O12" s="34">
        <v>243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82903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82903</v>
      </c>
      <c r="O5" s="25">
        <f t="shared" ref="O5:O10" si="2">(N5/O$12)</f>
        <v>323.83984375</v>
      </c>
      <c r="P5" s="6"/>
    </row>
    <row r="6" spans="1:133">
      <c r="A6" s="11"/>
      <c r="B6" s="35">
        <v>511</v>
      </c>
      <c r="C6" s="18" t="s">
        <v>19</v>
      </c>
      <c r="D6" s="36">
        <v>3080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3080</v>
      </c>
      <c r="O6" s="37">
        <f t="shared" si="2"/>
        <v>12.03125</v>
      </c>
      <c r="P6" s="9"/>
    </row>
    <row r="7" spans="1:133">
      <c r="A7" s="11"/>
      <c r="B7" s="35">
        <v>512</v>
      </c>
      <c r="C7" s="18" t="s">
        <v>20</v>
      </c>
      <c r="D7" s="36">
        <v>23680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23680</v>
      </c>
      <c r="O7" s="37">
        <f t="shared" si="2"/>
        <v>92.5</v>
      </c>
      <c r="P7" s="9"/>
    </row>
    <row r="8" spans="1:133">
      <c r="A8" s="11"/>
      <c r="B8" s="35">
        <v>514</v>
      </c>
      <c r="C8" s="18" t="s">
        <v>21</v>
      </c>
      <c r="D8" s="36">
        <v>975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975</v>
      </c>
      <c r="O8" s="37">
        <f t="shared" si="2"/>
        <v>3.80859375</v>
      </c>
      <c r="P8" s="9"/>
    </row>
    <row r="9" spans="1:133" ht="15.75" thickBot="1">
      <c r="A9" s="11"/>
      <c r="B9" s="35">
        <v>519</v>
      </c>
      <c r="C9" s="18" t="s">
        <v>37</v>
      </c>
      <c r="D9" s="36">
        <v>55168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55168</v>
      </c>
      <c r="O9" s="37">
        <f t="shared" si="2"/>
        <v>215.5</v>
      </c>
      <c r="P9" s="9"/>
    </row>
    <row r="10" spans="1:133" ht="16.5" thickBot="1">
      <c r="A10" s="12" t="s">
        <v>10</v>
      </c>
      <c r="B10" s="20"/>
      <c r="C10" s="19"/>
      <c r="D10" s="13">
        <f>SUM(D5)</f>
        <v>82903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82903</v>
      </c>
      <c r="O10" s="30">
        <f t="shared" si="2"/>
        <v>323.83984375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50</v>
      </c>
      <c r="M12" s="86"/>
      <c r="N12" s="86"/>
      <c r="O12" s="34">
        <v>256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75607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75607</v>
      </c>
      <c r="O5" s="25">
        <f t="shared" ref="O5:O10" si="2">(N5/O$12)</f>
        <v>298.84189723320156</v>
      </c>
      <c r="P5" s="6"/>
    </row>
    <row r="6" spans="1:133">
      <c r="A6" s="11"/>
      <c r="B6" s="35">
        <v>511</v>
      </c>
      <c r="C6" s="18" t="s">
        <v>19</v>
      </c>
      <c r="D6" s="36">
        <v>2860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2860</v>
      </c>
      <c r="O6" s="37">
        <f t="shared" si="2"/>
        <v>11.304347826086957</v>
      </c>
      <c r="P6" s="9"/>
    </row>
    <row r="7" spans="1:133">
      <c r="A7" s="11"/>
      <c r="B7" s="35">
        <v>512</v>
      </c>
      <c r="C7" s="18" t="s">
        <v>20</v>
      </c>
      <c r="D7" s="36">
        <v>21459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21459</v>
      </c>
      <c r="O7" s="37">
        <f t="shared" si="2"/>
        <v>84.818181818181813</v>
      </c>
      <c r="P7" s="9"/>
    </row>
    <row r="8" spans="1:133">
      <c r="A8" s="11"/>
      <c r="B8" s="35">
        <v>514</v>
      </c>
      <c r="C8" s="18" t="s">
        <v>21</v>
      </c>
      <c r="D8" s="36">
        <v>175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175</v>
      </c>
      <c r="O8" s="37">
        <f t="shared" si="2"/>
        <v>0.69169960474308301</v>
      </c>
      <c r="P8" s="9"/>
    </row>
    <row r="9" spans="1:133" ht="15.75" thickBot="1">
      <c r="A9" s="11"/>
      <c r="B9" s="35">
        <v>519</v>
      </c>
      <c r="C9" s="18" t="s">
        <v>37</v>
      </c>
      <c r="D9" s="36">
        <v>51113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51113</v>
      </c>
      <c r="O9" s="37">
        <f t="shared" si="2"/>
        <v>202.02766798418972</v>
      </c>
      <c r="P9" s="9"/>
    </row>
    <row r="10" spans="1:133" ht="16.5" thickBot="1">
      <c r="A10" s="12" t="s">
        <v>10</v>
      </c>
      <c r="B10" s="20"/>
      <c r="C10" s="19"/>
      <c r="D10" s="13">
        <f>SUM(D5)</f>
        <v>75607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75607</v>
      </c>
      <c r="O10" s="30">
        <f t="shared" si="2"/>
        <v>298.84189723320156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48</v>
      </c>
      <c r="M12" s="86"/>
      <c r="N12" s="86"/>
      <c r="O12" s="34">
        <v>253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72588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72588</v>
      </c>
      <c r="O5" s="25">
        <f t="shared" ref="O5:O10" si="2">(N5/O$12)</f>
        <v>284.65882352941179</v>
      </c>
      <c r="P5" s="6"/>
    </row>
    <row r="6" spans="1:133">
      <c r="A6" s="11"/>
      <c r="B6" s="35">
        <v>511</v>
      </c>
      <c r="C6" s="18" t="s">
        <v>19</v>
      </c>
      <c r="D6" s="36">
        <v>2810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2810</v>
      </c>
      <c r="O6" s="37">
        <f t="shared" si="2"/>
        <v>11.019607843137255</v>
      </c>
      <c r="P6" s="9"/>
    </row>
    <row r="7" spans="1:133">
      <c r="A7" s="11"/>
      <c r="B7" s="35">
        <v>512</v>
      </c>
      <c r="C7" s="18" t="s">
        <v>20</v>
      </c>
      <c r="D7" s="36">
        <v>22071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22071</v>
      </c>
      <c r="O7" s="37">
        <f t="shared" si="2"/>
        <v>86.552941176470583</v>
      </c>
      <c r="P7" s="9"/>
    </row>
    <row r="8" spans="1:133">
      <c r="A8" s="11"/>
      <c r="B8" s="35">
        <v>514</v>
      </c>
      <c r="C8" s="18" t="s">
        <v>21</v>
      </c>
      <c r="D8" s="36">
        <v>125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125</v>
      </c>
      <c r="O8" s="37">
        <f t="shared" si="2"/>
        <v>0.49019607843137253</v>
      </c>
      <c r="P8" s="9"/>
    </row>
    <row r="9" spans="1:133" ht="15.75" thickBot="1">
      <c r="A9" s="11"/>
      <c r="B9" s="35">
        <v>519</v>
      </c>
      <c r="C9" s="18" t="s">
        <v>37</v>
      </c>
      <c r="D9" s="36">
        <v>47582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47582</v>
      </c>
      <c r="O9" s="37">
        <f t="shared" si="2"/>
        <v>186.59607843137255</v>
      </c>
      <c r="P9" s="9"/>
    </row>
    <row r="10" spans="1:133" ht="16.5" thickBot="1">
      <c r="A10" s="12" t="s">
        <v>10</v>
      </c>
      <c r="B10" s="20"/>
      <c r="C10" s="19"/>
      <c r="D10" s="13">
        <f>SUM(D5)</f>
        <v>72588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72588</v>
      </c>
      <c r="O10" s="30">
        <f t="shared" si="2"/>
        <v>284.65882352941179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46</v>
      </c>
      <c r="M12" s="86"/>
      <c r="N12" s="86"/>
      <c r="O12" s="34">
        <v>255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43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SUM(D6:D8)</f>
        <v>70402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>SUM(D5:M5)</f>
        <v>70402</v>
      </c>
      <c r="O5" s="25">
        <f>(N5/O$11)</f>
        <v>279.37301587301585</v>
      </c>
      <c r="P5" s="6"/>
    </row>
    <row r="6" spans="1:133">
      <c r="A6" s="11"/>
      <c r="B6" s="35">
        <v>511</v>
      </c>
      <c r="C6" s="18" t="s">
        <v>19</v>
      </c>
      <c r="D6" s="36">
        <v>2860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>SUM(D6:M6)</f>
        <v>2860</v>
      </c>
      <c r="O6" s="37">
        <f>(N6/O$11)</f>
        <v>11.34920634920635</v>
      </c>
      <c r="P6" s="9"/>
    </row>
    <row r="7" spans="1:133">
      <c r="A7" s="11"/>
      <c r="B7" s="35">
        <v>512</v>
      </c>
      <c r="C7" s="18" t="s">
        <v>20</v>
      </c>
      <c r="D7" s="36">
        <v>21011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>SUM(D7:M7)</f>
        <v>21011</v>
      </c>
      <c r="O7" s="37">
        <f>(N7/O$11)</f>
        <v>83.376984126984127</v>
      </c>
      <c r="P7" s="9"/>
    </row>
    <row r="8" spans="1:133" ht="15.75" thickBot="1">
      <c r="A8" s="11"/>
      <c r="B8" s="35">
        <v>519</v>
      </c>
      <c r="C8" s="18" t="s">
        <v>37</v>
      </c>
      <c r="D8" s="36">
        <v>46531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>SUM(D8:M8)</f>
        <v>46531</v>
      </c>
      <c r="O8" s="37">
        <f>(N8/O$11)</f>
        <v>184.64682539682539</v>
      </c>
      <c r="P8" s="9"/>
    </row>
    <row r="9" spans="1:133" ht="16.5" thickBot="1">
      <c r="A9" s="12" t="s">
        <v>10</v>
      </c>
      <c r="B9" s="20"/>
      <c r="C9" s="19"/>
      <c r="D9" s="13">
        <f>SUM(D5)</f>
        <v>70402</v>
      </c>
      <c r="E9" s="13">
        <f t="shared" ref="E9:M9" si="1">SUM(E5)</f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>SUM(D9:M9)</f>
        <v>70402</v>
      </c>
      <c r="O9" s="30">
        <f>(N9/O$11)</f>
        <v>279.37301587301585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4"/>
      <c r="B10" s="16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7"/>
    </row>
    <row r="11" spans="1:133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86" t="s">
        <v>44</v>
      </c>
      <c r="M11" s="86"/>
      <c r="N11" s="86"/>
      <c r="O11" s="34">
        <v>252</v>
      </c>
    </row>
    <row r="12" spans="1:13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33" ht="15.75" customHeight="1" thickBot="1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</sheetData>
  <mergeCells count="10">
    <mergeCell ref="L11:N11"/>
    <mergeCell ref="A12:O12"/>
    <mergeCell ref="A13:O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3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7"/>
      <c r="Q1"/>
    </row>
    <row r="2" spans="1:133" ht="24" thickBot="1">
      <c r="A2" s="96" t="s">
        <v>41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7"/>
      <c r="Q2"/>
    </row>
    <row r="3" spans="1:133" ht="18" customHeight="1">
      <c r="A3" s="99" t="s">
        <v>12</v>
      </c>
      <c r="B3" s="100"/>
      <c r="C3" s="101"/>
      <c r="D3" s="105" t="s">
        <v>6</v>
      </c>
      <c r="E3" s="106"/>
      <c r="F3" s="106"/>
      <c r="G3" s="106"/>
      <c r="H3" s="107"/>
      <c r="I3" s="105" t="s">
        <v>7</v>
      </c>
      <c r="J3" s="107"/>
      <c r="K3" s="105" t="s">
        <v>9</v>
      </c>
      <c r="L3" s="107"/>
      <c r="M3" s="28"/>
      <c r="N3" s="29"/>
      <c r="O3" s="108" t="s">
        <v>17</v>
      </c>
      <c r="P3" s="10"/>
      <c r="Q3"/>
    </row>
    <row r="4" spans="1:133" ht="32.25" customHeight="1" thickBot="1">
      <c r="A4" s="102"/>
      <c r="B4" s="103"/>
      <c r="C4" s="104"/>
      <c r="D4" s="26" t="s">
        <v>0</v>
      </c>
      <c r="E4" s="26" t="s">
        <v>13</v>
      </c>
      <c r="F4" s="26" t="s">
        <v>14</v>
      </c>
      <c r="G4" s="26" t="s">
        <v>15</v>
      </c>
      <c r="H4" s="26" t="s">
        <v>1</v>
      </c>
      <c r="I4" s="26" t="s">
        <v>2</v>
      </c>
      <c r="J4" s="27" t="s">
        <v>16</v>
      </c>
      <c r="K4" s="27" t="s">
        <v>3</v>
      </c>
      <c r="L4" s="27" t="s">
        <v>4</v>
      </c>
      <c r="M4" s="27" t="s">
        <v>5</v>
      </c>
      <c r="N4" s="27" t="s">
        <v>8</v>
      </c>
      <c r="O4" s="10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18</v>
      </c>
      <c r="B5" s="22"/>
      <c r="C5" s="22"/>
      <c r="D5" s="23">
        <f t="shared" ref="D5:M5" si="0">SUM(D6:D9)</f>
        <v>70120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ref="N5:N10" si="1">SUM(D5:M5)</f>
        <v>70120</v>
      </c>
      <c r="O5" s="25">
        <f t="shared" ref="O5:O10" si="2">(N5/O$12)</f>
        <v>276.06299212598424</v>
      </c>
      <c r="P5" s="6"/>
    </row>
    <row r="6" spans="1:133">
      <c r="A6" s="11"/>
      <c r="B6" s="35">
        <v>511</v>
      </c>
      <c r="C6" s="18" t="s">
        <v>19</v>
      </c>
      <c r="D6" s="36">
        <v>2860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1"/>
        <v>2860</v>
      </c>
      <c r="O6" s="37">
        <f t="shared" si="2"/>
        <v>11.259842519685039</v>
      </c>
      <c r="P6" s="9"/>
    </row>
    <row r="7" spans="1:133">
      <c r="A7" s="11"/>
      <c r="B7" s="35">
        <v>512</v>
      </c>
      <c r="C7" s="18" t="s">
        <v>20</v>
      </c>
      <c r="D7" s="36">
        <v>21006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1"/>
        <v>21006</v>
      </c>
      <c r="O7" s="37">
        <f t="shared" si="2"/>
        <v>82.7007874015748</v>
      </c>
      <c r="P7" s="9"/>
    </row>
    <row r="8" spans="1:133">
      <c r="A8" s="11"/>
      <c r="B8" s="35">
        <v>514</v>
      </c>
      <c r="C8" s="18" t="s">
        <v>21</v>
      </c>
      <c r="D8" s="36">
        <v>200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1"/>
        <v>200</v>
      </c>
      <c r="O8" s="37">
        <f t="shared" si="2"/>
        <v>0.78740157480314965</v>
      </c>
      <c r="P8" s="9"/>
    </row>
    <row r="9" spans="1:133" ht="15.75" thickBot="1">
      <c r="A9" s="11"/>
      <c r="B9" s="35">
        <v>519</v>
      </c>
      <c r="C9" s="18" t="s">
        <v>37</v>
      </c>
      <c r="D9" s="36">
        <v>46054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1"/>
        <v>46054</v>
      </c>
      <c r="O9" s="37">
        <f t="shared" si="2"/>
        <v>181.31496062992127</v>
      </c>
      <c r="P9" s="9"/>
    </row>
    <row r="10" spans="1:133" ht="16.5" thickBot="1">
      <c r="A10" s="12" t="s">
        <v>10</v>
      </c>
      <c r="B10" s="20"/>
      <c r="C10" s="19"/>
      <c r="D10" s="13">
        <f>SUM(D5)</f>
        <v>70120</v>
      </c>
      <c r="E10" s="13">
        <f t="shared" ref="E10:M10" si="3">SUM(E5)</f>
        <v>0</v>
      </c>
      <c r="F10" s="13">
        <f t="shared" si="3"/>
        <v>0</v>
      </c>
      <c r="G10" s="13">
        <f t="shared" si="3"/>
        <v>0</v>
      </c>
      <c r="H10" s="13">
        <f t="shared" si="3"/>
        <v>0</v>
      </c>
      <c r="I10" s="13">
        <f t="shared" si="3"/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1"/>
        <v>70120</v>
      </c>
      <c r="O10" s="30">
        <f t="shared" si="2"/>
        <v>276.06299212598424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4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</row>
    <row r="12" spans="1:133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86" t="s">
        <v>42</v>
      </c>
      <c r="M12" s="86"/>
      <c r="N12" s="86"/>
      <c r="O12" s="34">
        <v>254</v>
      </c>
    </row>
    <row r="13" spans="1:13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33" ht="15.75" customHeight="1" thickBot="1">
      <c r="A14" s="90" t="s">
        <v>27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2025-04-25T21:13:21Z</cp:lastPrinted>
  <dcterms:created xsi:type="dcterms:W3CDTF">2000-08-31T21:26:31Z</dcterms:created>
  <dcterms:modified xsi:type="dcterms:W3CDTF">2025-04-25T21:13:26Z</dcterms:modified>
</cp:coreProperties>
</file>