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Profiles/"/>
    </mc:Choice>
  </mc:AlternateContent>
  <xr:revisionPtr revIDLastSave="312" documentId="11_ACE7D491357CF3EC5954CB704A400FC72E5C3A23" xr6:coauthVersionLast="47" xr6:coauthVersionMax="47" xr10:uidLastSave="{C3152692-25BA-48C7-A73A-4C96B00B4F58}"/>
  <bookViews>
    <workbookView xWindow="-120" yWindow="-120" windowWidth="29040" windowHeight="15720" xr2:uid="{00000000-000D-0000-FFFF-FFFF00000000}"/>
  </bookViews>
  <sheets>
    <sheet name="LFY 2022-23" sheetId="92" r:id="rId1"/>
    <sheet name="LFY 2021-22" sheetId="91" r:id="rId2"/>
    <sheet name="LFY 2020-21" sheetId="90" r:id="rId3"/>
    <sheet name="LFY 2019-20" sheetId="89" r:id="rId4"/>
    <sheet name="LFY 2018-19" sheetId="88" r:id="rId5"/>
    <sheet name="LFY 2017-18" sheetId="87" r:id="rId6"/>
    <sheet name="LFY 2016-17" sheetId="86" r:id="rId7"/>
    <sheet name="LFY 2015-16" sheetId="85" r:id="rId8"/>
    <sheet name="LFY 2014-15" sheetId="84" r:id="rId9"/>
    <sheet name="LFY 2013-14" sheetId="82" r:id="rId10"/>
    <sheet name="LFY 2012-13" sheetId="81" r:id="rId11"/>
    <sheet name="LFY 2011-12" sheetId="79" r:id="rId12"/>
    <sheet name="LFY 2010-11" sheetId="76" r:id="rId13"/>
    <sheet name="LFY 2009-10" sheetId="73" r:id="rId14"/>
    <sheet name="LFY 2008-09" sheetId="75" r:id="rId15"/>
    <sheet name="LFY 2007-08" sheetId="77" r:id="rId16"/>
    <sheet name="LFY 2006-07" sheetId="78" r:id="rId17"/>
    <sheet name="LFY 2005-06" sheetId="80" r:id="rId18"/>
    <sheet name="LFY 2004-05" sheetId="83" r:id="rId19"/>
  </sheets>
  <definedNames>
    <definedName name="_xlnm.Print_Area" localSheetId="18">'LFY 2004-05'!$A$1:$AE$75</definedName>
    <definedName name="_xlnm.Print_Area" localSheetId="17">'LFY 2005-06'!$A$1:$AE$75</definedName>
    <definedName name="_xlnm.Print_Area" localSheetId="16">'LFY 2006-07'!$A$1:$AE$75</definedName>
    <definedName name="_xlnm.Print_Area" localSheetId="15">'LFY 2007-08'!$A$1:$AE$75</definedName>
    <definedName name="_xlnm.Print_Area" localSheetId="14">'LFY 2008-09'!$A$1:$AE$75</definedName>
    <definedName name="_xlnm.Print_Area" localSheetId="13">'LFY 2009-10'!$A$1:$AE$75</definedName>
    <definedName name="_xlnm.Print_Area" localSheetId="12">'LFY 2010-11'!$A$1:$AE$75</definedName>
    <definedName name="_xlnm.Print_Area" localSheetId="11">'LFY 2011-12'!$A$1:$AE$75</definedName>
    <definedName name="_xlnm.Print_Area" localSheetId="10">'LFY 2012-13'!$A$1:$AE$75</definedName>
    <definedName name="_xlnm.Print_Area" localSheetId="9">'LFY 2013-14'!$A$1:$AE$75</definedName>
    <definedName name="_xlnm.Print_Area" localSheetId="8">'LFY 2014-15'!$A$1:$AE$75</definedName>
    <definedName name="_xlnm.Print_Area" localSheetId="7">'LFY 2015-16'!$A$1:$AE$75</definedName>
    <definedName name="_xlnm.Print_Area" localSheetId="6">'LFY 2016-17'!$A$1:$AE$75</definedName>
    <definedName name="_xlnm.Print_Area" localSheetId="5">'LFY 2017-18'!$A$1:$AE$75</definedName>
    <definedName name="_xlnm.Print_Area" localSheetId="4">'LFY 2018-19'!$A$1:$AE$75</definedName>
    <definedName name="_xlnm.Print_Area" localSheetId="3">'LFY 2019-20'!$A$1:$AE$75</definedName>
    <definedName name="_xlnm.Print_Area" localSheetId="0">'LFY 2022-23'!$A$1:$AE$75</definedName>
    <definedName name="_xlnm.Print_Titles" localSheetId="15">'LFY 2007-08'!$1:$2</definedName>
    <definedName name="_xlnm.Print_Titles" localSheetId="14">'LFY 2008-09'!$1:$2</definedName>
    <definedName name="_xlnm.Print_Titles" localSheetId="13">'LFY 2009-10'!$1:$2</definedName>
    <definedName name="_xlnm.Print_Titles" localSheetId="12">'LFY 2010-11'!$1:$2</definedName>
    <definedName name="_xlnm.Print_Titles" localSheetId="11">'LFY 2011-12'!$1:$2</definedName>
    <definedName name="_xlnm.Print_Titles" localSheetId="10">'LFY 2012-13'!$1:$2</definedName>
    <definedName name="_xlnm.Print_Titles" localSheetId="9">'LFY 2013-14'!$1:$2</definedName>
    <definedName name="_xlnm.Print_Titles" localSheetId="8">'LFY 2014-15'!$1:$2</definedName>
    <definedName name="_xlnm.Print_Titles" localSheetId="7">'LFY 2015-16'!$1:$2</definedName>
    <definedName name="_xlnm.Print_Titles" localSheetId="6">'LFY 2016-17'!$1:$2</definedName>
    <definedName name="_xlnm.Print_Titles" localSheetId="5">'LFY 2017-18'!$1:$2</definedName>
    <definedName name="_xlnm.Print_Titles" localSheetId="4">'LFY 2018-19'!$1:$2</definedName>
    <definedName name="_xlnm.Print_Titles" localSheetId="3">'LFY 2019-20'!$1:$2</definedName>
    <definedName name="_xlnm.Print_Titles" localSheetId="0">'LFY 2022-23'!$1:$2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92" l="1"/>
  <c r="AE73" i="92" l="1"/>
  <c r="AB73" i="92"/>
  <c r="Y73" i="92"/>
  <c r="V73" i="92"/>
  <c r="S73" i="92"/>
  <c r="P73" i="92"/>
  <c r="M73" i="92"/>
  <c r="J73" i="92"/>
  <c r="G73" i="92"/>
  <c r="D73" i="92"/>
  <c r="AE69" i="92"/>
  <c r="AB69" i="92"/>
  <c r="Y69" i="92"/>
  <c r="V69" i="92"/>
  <c r="S69" i="92"/>
  <c r="P69" i="92"/>
  <c r="M69" i="92"/>
  <c r="J69" i="92"/>
  <c r="G69" i="92"/>
  <c r="D69" i="92"/>
  <c r="AE68" i="92"/>
  <c r="AB68" i="92"/>
  <c r="Y68" i="92"/>
  <c r="V68" i="92"/>
  <c r="S68" i="92"/>
  <c r="P68" i="92"/>
  <c r="M68" i="92"/>
  <c r="J68" i="92"/>
  <c r="G68" i="92"/>
  <c r="D68" i="92"/>
  <c r="AE67" i="92"/>
  <c r="AB67" i="92"/>
  <c r="Y67" i="92"/>
  <c r="V67" i="92"/>
  <c r="S67" i="92"/>
  <c r="P67" i="92"/>
  <c r="M67" i="92"/>
  <c r="J67" i="92"/>
  <c r="G67" i="92"/>
  <c r="D67" i="92"/>
  <c r="AE66" i="92"/>
  <c r="AB66" i="92"/>
  <c r="Y66" i="92"/>
  <c r="V66" i="92"/>
  <c r="S66" i="92"/>
  <c r="P66" i="92"/>
  <c r="M66" i="92"/>
  <c r="J66" i="92"/>
  <c r="G66" i="92"/>
  <c r="D66" i="92"/>
  <c r="AE65" i="92"/>
  <c r="AB65" i="92"/>
  <c r="Y65" i="92"/>
  <c r="V65" i="92"/>
  <c r="S65" i="92"/>
  <c r="P65" i="92"/>
  <c r="M65" i="92"/>
  <c r="J65" i="92"/>
  <c r="G65" i="92"/>
  <c r="D65" i="92"/>
  <c r="AE64" i="92"/>
  <c r="AB64" i="92"/>
  <c r="Y64" i="92"/>
  <c r="V64" i="92"/>
  <c r="S64" i="92"/>
  <c r="P64" i="92"/>
  <c r="M64" i="92"/>
  <c r="J64" i="92"/>
  <c r="G64" i="92"/>
  <c r="D64" i="92"/>
  <c r="AE63" i="92"/>
  <c r="AB63" i="92"/>
  <c r="Y63" i="92"/>
  <c r="V63" i="92"/>
  <c r="S63" i="92"/>
  <c r="P63" i="92"/>
  <c r="M63" i="92"/>
  <c r="J63" i="92"/>
  <c r="G63" i="92"/>
  <c r="D63" i="92"/>
  <c r="AE62" i="92"/>
  <c r="AB62" i="92"/>
  <c r="Y62" i="92"/>
  <c r="V62" i="92"/>
  <c r="S62" i="92"/>
  <c r="P62" i="92"/>
  <c r="M62" i="92"/>
  <c r="J62" i="92"/>
  <c r="G62" i="92"/>
  <c r="D62" i="92"/>
  <c r="AE61" i="92"/>
  <c r="AB61" i="92"/>
  <c r="Y61" i="92"/>
  <c r="V61" i="92"/>
  <c r="S61" i="92"/>
  <c r="P61" i="92"/>
  <c r="M61" i="92"/>
  <c r="J61" i="92"/>
  <c r="G61" i="92"/>
  <c r="D61" i="92"/>
  <c r="AE60" i="92"/>
  <c r="AB60" i="92"/>
  <c r="Y60" i="92"/>
  <c r="V60" i="92"/>
  <c r="S60" i="92"/>
  <c r="P60" i="92"/>
  <c r="M60" i="92"/>
  <c r="J60" i="92"/>
  <c r="G60" i="92"/>
  <c r="D60" i="92"/>
  <c r="AE59" i="92"/>
  <c r="AB59" i="92"/>
  <c r="Y59" i="92"/>
  <c r="V59" i="92"/>
  <c r="S59" i="92"/>
  <c r="P59" i="92"/>
  <c r="M59" i="92"/>
  <c r="J59" i="92"/>
  <c r="G59" i="92"/>
  <c r="D59" i="92"/>
  <c r="AE58" i="92"/>
  <c r="AB58" i="92"/>
  <c r="Y58" i="92"/>
  <c r="V58" i="92"/>
  <c r="S58" i="92"/>
  <c r="P58" i="92"/>
  <c r="M58" i="92"/>
  <c r="J58" i="92"/>
  <c r="G58" i="92"/>
  <c r="D58" i="92"/>
  <c r="AE57" i="92"/>
  <c r="AB57" i="92"/>
  <c r="Y57" i="92"/>
  <c r="V57" i="92"/>
  <c r="S57" i="92"/>
  <c r="P57" i="92"/>
  <c r="M57" i="92"/>
  <c r="J57" i="92"/>
  <c r="G57" i="92"/>
  <c r="D57" i="92"/>
  <c r="AE56" i="92"/>
  <c r="AB56" i="92"/>
  <c r="Y56" i="92"/>
  <c r="V56" i="92"/>
  <c r="S56" i="92"/>
  <c r="P56" i="92"/>
  <c r="M56" i="92"/>
  <c r="J56" i="92"/>
  <c r="G56" i="92"/>
  <c r="D56" i="92"/>
  <c r="AE55" i="92"/>
  <c r="AB55" i="92"/>
  <c r="Y55" i="92"/>
  <c r="V55" i="92"/>
  <c r="S55" i="92"/>
  <c r="P55" i="92"/>
  <c r="M55" i="92"/>
  <c r="J55" i="92"/>
  <c r="G55" i="92"/>
  <c r="D55" i="92"/>
  <c r="AE54" i="92"/>
  <c r="AB54" i="92"/>
  <c r="Y54" i="92"/>
  <c r="V54" i="92"/>
  <c r="S54" i="92"/>
  <c r="P54" i="92"/>
  <c r="M54" i="92"/>
  <c r="J54" i="92"/>
  <c r="G54" i="92"/>
  <c r="D54" i="92"/>
  <c r="AE53" i="92"/>
  <c r="AB53" i="92"/>
  <c r="Y53" i="92"/>
  <c r="V53" i="92"/>
  <c r="S53" i="92"/>
  <c r="P53" i="92"/>
  <c r="M53" i="92"/>
  <c r="J53" i="92"/>
  <c r="G53" i="92"/>
  <c r="D53" i="92"/>
  <c r="AE52" i="92"/>
  <c r="AB52" i="92"/>
  <c r="Y52" i="92"/>
  <c r="V52" i="92"/>
  <c r="S52" i="92"/>
  <c r="P52" i="92"/>
  <c r="M52" i="92"/>
  <c r="J52" i="92"/>
  <c r="G52" i="92"/>
  <c r="D52" i="92"/>
  <c r="AE51" i="92"/>
  <c r="AB51" i="92"/>
  <c r="Y51" i="92"/>
  <c r="V51" i="92"/>
  <c r="S51" i="92"/>
  <c r="P51" i="92"/>
  <c r="M51" i="92"/>
  <c r="J51" i="92"/>
  <c r="G51" i="92"/>
  <c r="D51" i="92"/>
  <c r="AE50" i="92"/>
  <c r="AB50" i="92"/>
  <c r="Y50" i="92"/>
  <c r="V50" i="92"/>
  <c r="S50" i="92"/>
  <c r="P50" i="92"/>
  <c r="M50" i="92"/>
  <c r="J50" i="92"/>
  <c r="G50" i="92"/>
  <c r="D50" i="92"/>
  <c r="AE49" i="92"/>
  <c r="AB49" i="92"/>
  <c r="Y49" i="92"/>
  <c r="V49" i="92"/>
  <c r="S49" i="92"/>
  <c r="P49" i="92"/>
  <c r="M49" i="92"/>
  <c r="J49" i="92"/>
  <c r="G49" i="92"/>
  <c r="D49" i="92"/>
  <c r="AE48" i="92"/>
  <c r="AB48" i="92"/>
  <c r="Y48" i="92"/>
  <c r="V48" i="92"/>
  <c r="S48" i="92"/>
  <c r="P48" i="92"/>
  <c r="M48" i="92"/>
  <c r="J48" i="92"/>
  <c r="G48" i="92"/>
  <c r="D48" i="92"/>
  <c r="AE47" i="92"/>
  <c r="AB47" i="92"/>
  <c r="Y47" i="92"/>
  <c r="V47" i="92"/>
  <c r="S47" i="92"/>
  <c r="P47" i="92"/>
  <c r="M47" i="92"/>
  <c r="J47" i="92"/>
  <c r="G47" i="92"/>
  <c r="D47" i="92"/>
  <c r="AE46" i="92"/>
  <c r="AB46" i="92"/>
  <c r="Y46" i="92"/>
  <c r="V46" i="92"/>
  <c r="S46" i="92"/>
  <c r="P46" i="92"/>
  <c r="M46" i="92"/>
  <c r="J46" i="92"/>
  <c r="G46" i="92"/>
  <c r="D46" i="92"/>
  <c r="AE45" i="92"/>
  <c r="AB45" i="92"/>
  <c r="Y45" i="92"/>
  <c r="V45" i="92"/>
  <c r="S45" i="92"/>
  <c r="P45" i="92"/>
  <c r="M45" i="92"/>
  <c r="J45" i="92"/>
  <c r="G45" i="92"/>
  <c r="D45" i="92"/>
  <c r="AE44" i="92"/>
  <c r="AB44" i="92"/>
  <c r="Y44" i="92"/>
  <c r="V44" i="92"/>
  <c r="S44" i="92"/>
  <c r="P44" i="92"/>
  <c r="M44" i="92"/>
  <c r="J44" i="92"/>
  <c r="G44" i="92"/>
  <c r="D44" i="92"/>
  <c r="AE43" i="92"/>
  <c r="AB43" i="92"/>
  <c r="Y43" i="92"/>
  <c r="V43" i="92"/>
  <c r="S43" i="92"/>
  <c r="P43" i="92"/>
  <c r="M43" i="92"/>
  <c r="J43" i="92"/>
  <c r="G43" i="92"/>
  <c r="D43" i="92"/>
  <c r="AE42" i="92"/>
  <c r="AB42" i="92"/>
  <c r="Y42" i="92"/>
  <c r="V42" i="92"/>
  <c r="S42" i="92"/>
  <c r="P42" i="92"/>
  <c r="M42" i="92"/>
  <c r="J42" i="92"/>
  <c r="G42" i="92"/>
  <c r="D42" i="92"/>
  <c r="AE41" i="92"/>
  <c r="AB41" i="92"/>
  <c r="Y41" i="92"/>
  <c r="V41" i="92"/>
  <c r="S41" i="92"/>
  <c r="P41" i="92"/>
  <c r="M41" i="92"/>
  <c r="J41" i="92"/>
  <c r="G41" i="92"/>
  <c r="D41" i="92"/>
  <c r="AE40" i="92"/>
  <c r="AB40" i="92"/>
  <c r="Y40" i="92"/>
  <c r="V40" i="92"/>
  <c r="S40" i="92"/>
  <c r="P40" i="92"/>
  <c r="M40" i="92"/>
  <c r="J40" i="92"/>
  <c r="G40" i="92"/>
  <c r="D40" i="92"/>
  <c r="AE39" i="92"/>
  <c r="AB39" i="92"/>
  <c r="Y39" i="92"/>
  <c r="V39" i="92"/>
  <c r="S39" i="92"/>
  <c r="P39" i="92"/>
  <c r="M39" i="92"/>
  <c r="J39" i="92"/>
  <c r="G39" i="92"/>
  <c r="D39" i="92"/>
  <c r="AE38" i="92"/>
  <c r="AB38" i="92"/>
  <c r="Y38" i="92"/>
  <c r="V38" i="92"/>
  <c r="S38" i="92"/>
  <c r="P38" i="92"/>
  <c r="M38" i="92"/>
  <c r="J38" i="92"/>
  <c r="G38" i="92"/>
  <c r="D38" i="92"/>
  <c r="AE37" i="92"/>
  <c r="AB37" i="92"/>
  <c r="Y37" i="92"/>
  <c r="V37" i="92"/>
  <c r="S37" i="92"/>
  <c r="P37" i="92"/>
  <c r="M37" i="92"/>
  <c r="J37" i="92"/>
  <c r="G37" i="92"/>
  <c r="D37" i="92"/>
  <c r="AE36" i="92"/>
  <c r="AB36" i="92"/>
  <c r="Y36" i="92"/>
  <c r="V36" i="92"/>
  <c r="S36" i="92"/>
  <c r="P36" i="92"/>
  <c r="M36" i="92"/>
  <c r="J36" i="92"/>
  <c r="G36" i="92"/>
  <c r="D36" i="92"/>
  <c r="AE35" i="92"/>
  <c r="AB35" i="92"/>
  <c r="Y35" i="92"/>
  <c r="V35" i="92"/>
  <c r="S35" i="92"/>
  <c r="P35" i="92"/>
  <c r="M35" i="92"/>
  <c r="J35" i="92"/>
  <c r="G35" i="92"/>
  <c r="D35" i="92"/>
  <c r="AE34" i="92"/>
  <c r="AB34" i="92"/>
  <c r="Y34" i="92"/>
  <c r="V34" i="92"/>
  <c r="S34" i="92"/>
  <c r="P34" i="92"/>
  <c r="M34" i="92"/>
  <c r="J34" i="92"/>
  <c r="G34" i="92"/>
  <c r="D34" i="92"/>
  <c r="AE33" i="92"/>
  <c r="AB33" i="92"/>
  <c r="Y33" i="92"/>
  <c r="V33" i="92"/>
  <c r="S33" i="92"/>
  <c r="P33" i="92"/>
  <c r="M33" i="92"/>
  <c r="J33" i="92"/>
  <c r="G33" i="92"/>
  <c r="D33" i="92"/>
  <c r="AE32" i="92"/>
  <c r="AB32" i="92"/>
  <c r="Y32" i="92"/>
  <c r="V32" i="92"/>
  <c r="S32" i="92"/>
  <c r="P32" i="92"/>
  <c r="M32" i="92"/>
  <c r="J32" i="92"/>
  <c r="G32" i="92"/>
  <c r="D32" i="92"/>
  <c r="AE31" i="92"/>
  <c r="AB31" i="92"/>
  <c r="Y31" i="92"/>
  <c r="V31" i="92"/>
  <c r="S31" i="92"/>
  <c r="P31" i="92"/>
  <c r="M31" i="92"/>
  <c r="J31" i="92"/>
  <c r="G31" i="92"/>
  <c r="D31" i="92"/>
  <c r="AE30" i="92"/>
  <c r="AB30" i="92"/>
  <c r="Y30" i="92"/>
  <c r="V30" i="92"/>
  <c r="S30" i="92"/>
  <c r="P30" i="92"/>
  <c r="M30" i="92"/>
  <c r="J30" i="92"/>
  <c r="G30" i="92"/>
  <c r="D30" i="92"/>
  <c r="AE29" i="92"/>
  <c r="AB29" i="92"/>
  <c r="Y29" i="92"/>
  <c r="V29" i="92"/>
  <c r="S29" i="92"/>
  <c r="P29" i="92"/>
  <c r="M29" i="92"/>
  <c r="J29" i="92"/>
  <c r="G29" i="92"/>
  <c r="D29" i="92"/>
  <c r="AE28" i="92"/>
  <c r="AB28" i="92"/>
  <c r="Y28" i="92"/>
  <c r="V28" i="92"/>
  <c r="S28" i="92"/>
  <c r="P28" i="92"/>
  <c r="M28" i="92"/>
  <c r="J28" i="92"/>
  <c r="G28" i="92"/>
  <c r="D28" i="92"/>
  <c r="AE27" i="92"/>
  <c r="AB27" i="92"/>
  <c r="Y27" i="92"/>
  <c r="V27" i="92"/>
  <c r="S27" i="92"/>
  <c r="P27" i="92"/>
  <c r="M27" i="92"/>
  <c r="J27" i="92"/>
  <c r="G27" i="92"/>
  <c r="D27" i="92"/>
  <c r="AE26" i="92"/>
  <c r="AB26" i="92"/>
  <c r="Y26" i="92"/>
  <c r="V26" i="92"/>
  <c r="S26" i="92"/>
  <c r="P26" i="92"/>
  <c r="M26" i="92"/>
  <c r="J26" i="92"/>
  <c r="G26" i="92"/>
  <c r="D26" i="92"/>
  <c r="AE25" i="92"/>
  <c r="AB25" i="92"/>
  <c r="Y25" i="92"/>
  <c r="V25" i="92"/>
  <c r="S25" i="92"/>
  <c r="P25" i="92"/>
  <c r="M25" i="92"/>
  <c r="J25" i="92"/>
  <c r="G25" i="92"/>
  <c r="D25" i="92"/>
  <c r="AE24" i="92"/>
  <c r="AB24" i="92"/>
  <c r="Y24" i="92"/>
  <c r="V24" i="92"/>
  <c r="S24" i="92"/>
  <c r="P24" i="92"/>
  <c r="M24" i="92"/>
  <c r="J24" i="92"/>
  <c r="G24" i="92"/>
  <c r="D24" i="92"/>
  <c r="AE23" i="92"/>
  <c r="AB23" i="92"/>
  <c r="Y23" i="92"/>
  <c r="V23" i="92"/>
  <c r="S23" i="92"/>
  <c r="P23" i="92"/>
  <c r="M23" i="92"/>
  <c r="J23" i="92"/>
  <c r="G23" i="92"/>
  <c r="D23" i="92"/>
  <c r="AE22" i="92"/>
  <c r="AB22" i="92"/>
  <c r="Y22" i="92"/>
  <c r="V22" i="92"/>
  <c r="S22" i="92"/>
  <c r="P22" i="92"/>
  <c r="M22" i="92"/>
  <c r="J22" i="92"/>
  <c r="G22" i="92"/>
  <c r="D22" i="92"/>
  <c r="AE21" i="92"/>
  <c r="AB21" i="92"/>
  <c r="Y21" i="92"/>
  <c r="V21" i="92"/>
  <c r="S21" i="92"/>
  <c r="P21" i="92"/>
  <c r="M21" i="92"/>
  <c r="J21" i="92"/>
  <c r="G21" i="92"/>
  <c r="D21" i="92"/>
  <c r="AE20" i="92"/>
  <c r="AB20" i="92"/>
  <c r="Y20" i="92"/>
  <c r="V20" i="92"/>
  <c r="S20" i="92"/>
  <c r="P20" i="92"/>
  <c r="M20" i="92"/>
  <c r="J20" i="92"/>
  <c r="G20" i="92"/>
  <c r="D20" i="92"/>
  <c r="AE19" i="92"/>
  <c r="AB19" i="92"/>
  <c r="Y19" i="92"/>
  <c r="V19" i="92"/>
  <c r="S19" i="92"/>
  <c r="P19" i="92"/>
  <c r="M19" i="92"/>
  <c r="J19" i="92"/>
  <c r="G19" i="92"/>
  <c r="D19" i="92"/>
  <c r="AE18" i="92"/>
  <c r="AB18" i="92"/>
  <c r="Y18" i="92"/>
  <c r="V18" i="92"/>
  <c r="S18" i="92"/>
  <c r="P18" i="92"/>
  <c r="M18" i="92"/>
  <c r="J18" i="92"/>
  <c r="G18" i="92"/>
  <c r="D18" i="92"/>
  <c r="AE17" i="92"/>
  <c r="AB17" i="92"/>
  <c r="Y17" i="92"/>
  <c r="V17" i="92"/>
  <c r="S17" i="92"/>
  <c r="P17" i="92"/>
  <c r="M17" i="92"/>
  <c r="J17" i="92"/>
  <c r="G17" i="92"/>
  <c r="D17" i="92"/>
  <c r="AE16" i="92"/>
  <c r="AB16" i="92"/>
  <c r="Y16" i="92"/>
  <c r="V16" i="92"/>
  <c r="S16" i="92"/>
  <c r="P16" i="92"/>
  <c r="M16" i="92"/>
  <c r="J16" i="92"/>
  <c r="G16" i="92"/>
  <c r="D16" i="92"/>
  <c r="AE15" i="92"/>
  <c r="AB15" i="92"/>
  <c r="Y15" i="92"/>
  <c r="V15" i="92"/>
  <c r="S15" i="92"/>
  <c r="P15" i="92"/>
  <c r="M15" i="92"/>
  <c r="J15" i="92"/>
  <c r="G15" i="92"/>
  <c r="D15" i="92"/>
  <c r="AE14" i="92"/>
  <c r="AB14" i="92"/>
  <c r="Y14" i="92"/>
  <c r="V14" i="92"/>
  <c r="S14" i="92"/>
  <c r="P14" i="92"/>
  <c r="M14" i="92"/>
  <c r="J14" i="92"/>
  <c r="G14" i="92"/>
  <c r="D14" i="92"/>
  <c r="AE13" i="92"/>
  <c r="AB13" i="92"/>
  <c r="Y13" i="92"/>
  <c r="V13" i="92"/>
  <c r="S13" i="92"/>
  <c r="P13" i="92"/>
  <c r="M13" i="92"/>
  <c r="J13" i="92"/>
  <c r="G13" i="92"/>
  <c r="D13" i="92"/>
  <c r="AE12" i="92"/>
  <c r="AB12" i="92"/>
  <c r="Y12" i="92"/>
  <c r="V12" i="92"/>
  <c r="S12" i="92"/>
  <c r="P12" i="92"/>
  <c r="M12" i="92"/>
  <c r="J12" i="92"/>
  <c r="G12" i="92"/>
  <c r="D12" i="92"/>
  <c r="AE11" i="92"/>
  <c r="AB11" i="92"/>
  <c r="Y11" i="92"/>
  <c r="V11" i="92"/>
  <c r="S11" i="92"/>
  <c r="P11" i="92"/>
  <c r="M11" i="92"/>
  <c r="J11" i="92"/>
  <c r="G11" i="92"/>
  <c r="D11" i="92"/>
  <c r="AE10" i="92"/>
  <c r="AB10" i="92"/>
  <c r="Y10" i="92"/>
  <c r="V10" i="92"/>
  <c r="S10" i="92"/>
  <c r="P10" i="92"/>
  <c r="M10" i="92"/>
  <c r="J10" i="92"/>
  <c r="G10" i="92"/>
  <c r="D10" i="92"/>
  <c r="AE9" i="92"/>
  <c r="AB9" i="92"/>
  <c r="Y9" i="92"/>
  <c r="V9" i="92"/>
  <c r="S9" i="92"/>
  <c r="P9" i="92"/>
  <c r="M9" i="92"/>
  <c r="J9" i="92"/>
  <c r="G9" i="92"/>
  <c r="D9" i="92"/>
  <c r="AE8" i="92"/>
  <c r="AB8" i="92"/>
  <c r="Y8" i="92"/>
  <c r="V8" i="92"/>
  <c r="S8" i="92"/>
  <c r="P8" i="92"/>
  <c r="M8" i="92"/>
  <c r="J8" i="92"/>
  <c r="G8" i="92"/>
  <c r="D8" i="92"/>
  <c r="AE7" i="92"/>
  <c r="AB7" i="92"/>
  <c r="Y7" i="92"/>
  <c r="V7" i="92"/>
  <c r="S7" i="92"/>
  <c r="P7" i="92"/>
  <c r="M7" i="92"/>
  <c r="J7" i="92"/>
  <c r="G7" i="92"/>
  <c r="D7" i="92"/>
  <c r="AE6" i="92"/>
  <c r="AB6" i="92"/>
  <c r="Y6" i="92"/>
  <c r="V6" i="92"/>
  <c r="S6" i="92"/>
  <c r="P6" i="92"/>
  <c r="M6" i="92"/>
  <c r="J6" i="92"/>
  <c r="G6" i="92"/>
  <c r="D6" i="92"/>
  <c r="AE5" i="92"/>
  <c r="AB5" i="92"/>
  <c r="Y5" i="92"/>
  <c r="V5" i="92"/>
  <c r="S5" i="92"/>
  <c r="P5" i="92"/>
  <c r="M5" i="92"/>
  <c r="J5" i="92"/>
  <c r="G5" i="92"/>
  <c r="D5" i="92"/>
  <c r="AE4" i="92"/>
  <c r="AB4" i="92"/>
  <c r="Y4" i="92"/>
  <c r="V4" i="92"/>
  <c r="S4" i="92"/>
  <c r="P4" i="92"/>
  <c r="M4" i="92"/>
  <c r="J4" i="92"/>
  <c r="G4" i="92"/>
  <c r="D4" i="92"/>
  <c r="AB3" i="92"/>
  <c r="Y3" i="92"/>
  <c r="V3" i="92"/>
  <c r="S3" i="92"/>
  <c r="P3" i="92"/>
  <c r="M3" i="92"/>
  <c r="J3" i="92"/>
  <c r="G3" i="92"/>
  <c r="D3" i="92"/>
  <c r="D49" i="91" l="1"/>
  <c r="D65" i="91"/>
  <c r="AE73" i="91"/>
  <c r="AB73" i="91"/>
  <c r="Y73" i="91"/>
  <c r="V73" i="91"/>
  <c r="S73" i="91"/>
  <c r="P73" i="91"/>
  <c r="M73" i="91"/>
  <c r="J73" i="91"/>
  <c r="G73" i="91"/>
  <c r="D73" i="91"/>
  <c r="AE69" i="91"/>
  <c r="AB69" i="91"/>
  <c r="Y69" i="91"/>
  <c r="V69" i="91"/>
  <c r="S69" i="91"/>
  <c r="P69" i="91"/>
  <c r="M69" i="91"/>
  <c r="J69" i="91"/>
  <c r="G69" i="91"/>
  <c r="D69" i="91"/>
  <c r="AE68" i="91"/>
  <c r="AB68" i="91"/>
  <c r="Y68" i="91"/>
  <c r="V68" i="91"/>
  <c r="S68" i="91"/>
  <c r="P68" i="91"/>
  <c r="M68" i="91"/>
  <c r="J68" i="91"/>
  <c r="G68" i="91"/>
  <c r="D68" i="91"/>
  <c r="AE67" i="91"/>
  <c r="AB67" i="91"/>
  <c r="Y67" i="91"/>
  <c r="V67" i="91"/>
  <c r="S67" i="91"/>
  <c r="P67" i="91"/>
  <c r="M67" i="91"/>
  <c r="J67" i="91"/>
  <c r="G67" i="91"/>
  <c r="D67" i="91"/>
  <c r="AE66" i="91"/>
  <c r="AB66" i="91"/>
  <c r="Y66" i="91"/>
  <c r="V66" i="91"/>
  <c r="S66" i="91"/>
  <c r="P66" i="91"/>
  <c r="M66" i="91"/>
  <c r="J66" i="91"/>
  <c r="G66" i="91"/>
  <c r="D66" i="91"/>
  <c r="AE65" i="91"/>
  <c r="AB65" i="91"/>
  <c r="Y65" i="91"/>
  <c r="V65" i="91"/>
  <c r="S65" i="91"/>
  <c r="P65" i="91"/>
  <c r="M65" i="91"/>
  <c r="J65" i="91"/>
  <c r="G65" i="91"/>
  <c r="AE64" i="91"/>
  <c r="AB64" i="91"/>
  <c r="Y64" i="91"/>
  <c r="V64" i="91"/>
  <c r="S64" i="91"/>
  <c r="P64" i="91"/>
  <c r="M64" i="91"/>
  <c r="J64" i="91"/>
  <c r="G64" i="91"/>
  <c r="D64" i="91"/>
  <c r="AE63" i="91"/>
  <c r="AB63" i="91"/>
  <c r="Y63" i="91"/>
  <c r="V63" i="91"/>
  <c r="S63" i="91"/>
  <c r="P63" i="91"/>
  <c r="M63" i="91"/>
  <c r="J63" i="91"/>
  <c r="G63" i="91"/>
  <c r="D63" i="91"/>
  <c r="AE62" i="91"/>
  <c r="AB62" i="91"/>
  <c r="Y62" i="91"/>
  <c r="V62" i="91"/>
  <c r="S62" i="91"/>
  <c r="P62" i="91"/>
  <c r="M62" i="91"/>
  <c r="J62" i="91"/>
  <c r="G62" i="91"/>
  <c r="D62" i="91"/>
  <c r="AE61" i="91"/>
  <c r="AB61" i="91"/>
  <c r="Y61" i="91"/>
  <c r="V61" i="91"/>
  <c r="S61" i="91"/>
  <c r="P61" i="91"/>
  <c r="M61" i="91"/>
  <c r="J61" i="91"/>
  <c r="G61" i="91"/>
  <c r="D61" i="91"/>
  <c r="AE60" i="91"/>
  <c r="AB60" i="91"/>
  <c r="Y60" i="91"/>
  <c r="V60" i="91"/>
  <c r="S60" i="91"/>
  <c r="P60" i="91"/>
  <c r="M60" i="91"/>
  <c r="J60" i="91"/>
  <c r="G60" i="91"/>
  <c r="D60" i="91"/>
  <c r="AE59" i="91"/>
  <c r="AB59" i="91"/>
  <c r="Y59" i="91"/>
  <c r="V59" i="91"/>
  <c r="S59" i="91"/>
  <c r="P59" i="91"/>
  <c r="M59" i="91"/>
  <c r="J59" i="91"/>
  <c r="G59" i="91"/>
  <c r="D59" i="91"/>
  <c r="AE58" i="91"/>
  <c r="AB58" i="91"/>
  <c r="Y58" i="91"/>
  <c r="V58" i="91"/>
  <c r="S58" i="91"/>
  <c r="P58" i="91"/>
  <c r="M58" i="91"/>
  <c r="J58" i="91"/>
  <c r="G58" i="91"/>
  <c r="D58" i="91"/>
  <c r="AE57" i="91"/>
  <c r="AB57" i="91"/>
  <c r="Y57" i="91"/>
  <c r="V57" i="91"/>
  <c r="S57" i="91"/>
  <c r="P57" i="91"/>
  <c r="M57" i="91"/>
  <c r="J57" i="91"/>
  <c r="G57" i="91"/>
  <c r="D57" i="91"/>
  <c r="AE56" i="91"/>
  <c r="AB56" i="91"/>
  <c r="Y56" i="91"/>
  <c r="V56" i="91"/>
  <c r="S56" i="91"/>
  <c r="P56" i="91"/>
  <c r="M56" i="91"/>
  <c r="J56" i="91"/>
  <c r="G56" i="91"/>
  <c r="D56" i="91"/>
  <c r="AE55" i="91"/>
  <c r="AB55" i="91"/>
  <c r="Y55" i="91"/>
  <c r="V55" i="91"/>
  <c r="S55" i="91"/>
  <c r="P55" i="91"/>
  <c r="M55" i="91"/>
  <c r="J55" i="91"/>
  <c r="G55" i="91"/>
  <c r="D55" i="91"/>
  <c r="AE54" i="91"/>
  <c r="AB54" i="91"/>
  <c r="Y54" i="91"/>
  <c r="V54" i="91"/>
  <c r="S54" i="91"/>
  <c r="P54" i="91"/>
  <c r="M54" i="91"/>
  <c r="J54" i="91"/>
  <c r="G54" i="91"/>
  <c r="D54" i="91"/>
  <c r="AE53" i="91"/>
  <c r="AB53" i="91"/>
  <c r="Y53" i="91"/>
  <c r="V53" i="91"/>
  <c r="S53" i="91"/>
  <c r="P53" i="91"/>
  <c r="M53" i="91"/>
  <c r="J53" i="91"/>
  <c r="G53" i="91"/>
  <c r="D53" i="91"/>
  <c r="AE52" i="91"/>
  <c r="AB52" i="91"/>
  <c r="Y52" i="91"/>
  <c r="V52" i="91"/>
  <c r="S52" i="91"/>
  <c r="P52" i="91"/>
  <c r="M52" i="91"/>
  <c r="J52" i="91"/>
  <c r="G52" i="91"/>
  <c r="D52" i="91"/>
  <c r="AE51" i="91"/>
  <c r="AB51" i="91"/>
  <c r="Y51" i="91"/>
  <c r="V51" i="91"/>
  <c r="S51" i="91"/>
  <c r="P51" i="91"/>
  <c r="M51" i="91"/>
  <c r="J51" i="91"/>
  <c r="G51" i="91"/>
  <c r="D51" i="91"/>
  <c r="AE50" i="91"/>
  <c r="AB50" i="91"/>
  <c r="Y50" i="91"/>
  <c r="V50" i="91"/>
  <c r="S50" i="91"/>
  <c r="P50" i="91"/>
  <c r="M50" i="91"/>
  <c r="J50" i="91"/>
  <c r="G50" i="91"/>
  <c r="D50" i="91"/>
  <c r="AE49" i="91"/>
  <c r="AB49" i="91"/>
  <c r="Y49" i="91"/>
  <c r="V49" i="91"/>
  <c r="S49" i="91"/>
  <c r="P49" i="91"/>
  <c r="M49" i="91"/>
  <c r="J49" i="91"/>
  <c r="G49" i="91"/>
  <c r="AE48" i="91"/>
  <c r="AB48" i="91"/>
  <c r="Y48" i="91"/>
  <c r="V48" i="91"/>
  <c r="S48" i="91"/>
  <c r="P48" i="91"/>
  <c r="M48" i="91"/>
  <c r="J48" i="91"/>
  <c r="G48" i="91"/>
  <c r="D48" i="91"/>
  <c r="AE47" i="91"/>
  <c r="AB47" i="91"/>
  <c r="Y47" i="91"/>
  <c r="V47" i="91"/>
  <c r="S47" i="91"/>
  <c r="P47" i="91"/>
  <c r="M47" i="91"/>
  <c r="J47" i="91"/>
  <c r="G47" i="91"/>
  <c r="D47" i="91"/>
  <c r="AE46" i="91"/>
  <c r="AB46" i="91"/>
  <c r="Y46" i="91"/>
  <c r="V46" i="91"/>
  <c r="S46" i="91"/>
  <c r="P46" i="91"/>
  <c r="M46" i="91"/>
  <c r="J46" i="91"/>
  <c r="G46" i="91"/>
  <c r="D46" i="91"/>
  <c r="AE45" i="91"/>
  <c r="AB45" i="91"/>
  <c r="Y45" i="91"/>
  <c r="V45" i="91"/>
  <c r="S45" i="91"/>
  <c r="P45" i="91"/>
  <c r="M45" i="91"/>
  <c r="J45" i="91"/>
  <c r="G45" i="91"/>
  <c r="D45" i="91"/>
  <c r="AE44" i="91"/>
  <c r="AB44" i="91"/>
  <c r="Y44" i="91"/>
  <c r="V44" i="91"/>
  <c r="S44" i="91"/>
  <c r="P44" i="91"/>
  <c r="M44" i="91"/>
  <c r="J44" i="91"/>
  <c r="G44" i="91"/>
  <c r="D44" i="91"/>
  <c r="AE43" i="91"/>
  <c r="AB43" i="91"/>
  <c r="Y43" i="91"/>
  <c r="V43" i="91"/>
  <c r="S43" i="91"/>
  <c r="P43" i="91"/>
  <c r="M43" i="91"/>
  <c r="J43" i="91"/>
  <c r="G43" i="91"/>
  <c r="D43" i="91"/>
  <c r="AE42" i="91"/>
  <c r="AB42" i="91"/>
  <c r="Y42" i="91"/>
  <c r="V42" i="91"/>
  <c r="S42" i="91"/>
  <c r="P42" i="91"/>
  <c r="M42" i="91"/>
  <c r="J42" i="91"/>
  <c r="G42" i="91"/>
  <c r="D42" i="91"/>
  <c r="AE41" i="91"/>
  <c r="AB41" i="91"/>
  <c r="Y41" i="91"/>
  <c r="V41" i="91"/>
  <c r="S41" i="91"/>
  <c r="P41" i="91"/>
  <c r="M41" i="91"/>
  <c r="J41" i="91"/>
  <c r="G41" i="91"/>
  <c r="D41" i="91"/>
  <c r="AE40" i="91"/>
  <c r="AB40" i="91"/>
  <c r="Y40" i="91"/>
  <c r="V40" i="91"/>
  <c r="S40" i="91"/>
  <c r="P40" i="91"/>
  <c r="M40" i="91"/>
  <c r="J40" i="91"/>
  <c r="G40" i="91"/>
  <c r="D40" i="91"/>
  <c r="AE39" i="91"/>
  <c r="AB39" i="91"/>
  <c r="Y39" i="91"/>
  <c r="V39" i="91"/>
  <c r="S39" i="91"/>
  <c r="P39" i="91"/>
  <c r="M39" i="91"/>
  <c r="J39" i="91"/>
  <c r="G39" i="91"/>
  <c r="D39" i="91"/>
  <c r="AE38" i="91"/>
  <c r="AB38" i="91"/>
  <c r="Y38" i="91"/>
  <c r="V38" i="91"/>
  <c r="S38" i="91"/>
  <c r="P38" i="91"/>
  <c r="M38" i="91"/>
  <c r="J38" i="91"/>
  <c r="G38" i="91"/>
  <c r="D38" i="91"/>
  <c r="AE37" i="91"/>
  <c r="AB37" i="91"/>
  <c r="Y37" i="91"/>
  <c r="V37" i="91"/>
  <c r="S37" i="91"/>
  <c r="P37" i="91"/>
  <c r="M37" i="91"/>
  <c r="J37" i="91"/>
  <c r="G37" i="91"/>
  <c r="D37" i="91"/>
  <c r="AE36" i="91"/>
  <c r="AB36" i="91"/>
  <c r="Y36" i="91"/>
  <c r="V36" i="91"/>
  <c r="S36" i="91"/>
  <c r="P36" i="91"/>
  <c r="M36" i="91"/>
  <c r="J36" i="91"/>
  <c r="G36" i="91"/>
  <c r="D36" i="91"/>
  <c r="AE35" i="91"/>
  <c r="AB35" i="91"/>
  <c r="Y35" i="91"/>
  <c r="V35" i="91"/>
  <c r="S35" i="91"/>
  <c r="P35" i="91"/>
  <c r="M35" i="91"/>
  <c r="J35" i="91"/>
  <c r="G35" i="91"/>
  <c r="D35" i="91"/>
  <c r="AE34" i="91"/>
  <c r="AB34" i="91"/>
  <c r="Y34" i="91"/>
  <c r="V34" i="91"/>
  <c r="S34" i="91"/>
  <c r="P34" i="91"/>
  <c r="M34" i="91"/>
  <c r="J34" i="91"/>
  <c r="G34" i="91"/>
  <c r="D34" i="91"/>
  <c r="AE33" i="91"/>
  <c r="AB33" i="91"/>
  <c r="Y33" i="91"/>
  <c r="V33" i="91"/>
  <c r="S33" i="91"/>
  <c r="P33" i="91"/>
  <c r="M33" i="91"/>
  <c r="J33" i="91"/>
  <c r="G33" i="91"/>
  <c r="D33" i="91"/>
  <c r="AE32" i="91"/>
  <c r="AB32" i="91"/>
  <c r="Y32" i="91"/>
  <c r="V32" i="91"/>
  <c r="S32" i="91"/>
  <c r="P32" i="91"/>
  <c r="M32" i="91"/>
  <c r="J32" i="91"/>
  <c r="G32" i="91"/>
  <c r="D32" i="91"/>
  <c r="AE31" i="91"/>
  <c r="AB31" i="91"/>
  <c r="Y31" i="91"/>
  <c r="V31" i="91"/>
  <c r="S31" i="91"/>
  <c r="P31" i="91"/>
  <c r="M31" i="91"/>
  <c r="J31" i="91"/>
  <c r="G31" i="91"/>
  <c r="D31" i="91"/>
  <c r="AE30" i="91"/>
  <c r="AB30" i="91"/>
  <c r="Y30" i="91"/>
  <c r="V30" i="91"/>
  <c r="S30" i="91"/>
  <c r="P30" i="91"/>
  <c r="M30" i="91"/>
  <c r="J30" i="91"/>
  <c r="G30" i="91"/>
  <c r="D30" i="91"/>
  <c r="AE29" i="91"/>
  <c r="AB29" i="91"/>
  <c r="Y29" i="91"/>
  <c r="V29" i="91"/>
  <c r="S29" i="91"/>
  <c r="P29" i="91"/>
  <c r="M29" i="91"/>
  <c r="J29" i="91"/>
  <c r="G29" i="91"/>
  <c r="D29" i="91"/>
  <c r="AE28" i="91"/>
  <c r="AB28" i="91"/>
  <c r="Y28" i="91"/>
  <c r="V28" i="91"/>
  <c r="S28" i="91"/>
  <c r="P28" i="91"/>
  <c r="M28" i="91"/>
  <c r="J28" i="91"/>
  <c r="G28" i="91"/>
  <c r="D28" i="91"/>
  <c r="AE27" i="91"/>
  <c r="AB27" i="91"/>
  <c r="Y27" i="91"/>
  <c r="V27" i="91"/>
  <c r="S27" i="91"/>
  <c r="P27" i="91"/>
  <c r="M27" i="91"/>
  <c r="J27" i="91"/>
  <c r="G27" i="91"/>
  <c r="D27" i="91"/>
  <c r="AE26" i="91"/>
  <c r="AB26" i="91"/>
  <c r="Y26" i="91"/>
  <c r="V26" i="91"/>
  <c r="S26" i="91"/>
  <c r="P26" i="91"/>
  <c r="M26" i="91"/>
  <c r="J26" i="91"/>
  <c r="G26" i="91"/>
  <c r="D26" i="91"/>
  <c r="AE25" i="91"/>
  <c r="AB25" i="91"/>
  <c r="Y25" i="91"/>
  <c r="V25" i="91"/>
  <c r="S25" i="91"/>
  <c r="P25" i="91"/>
  <c r="M25" i="91"/>
  <c r="J25" i="91"/>
  <c r="G25" i="91"/>
  <c r="D25" i="91"/>
  <c r="AE24" i="91"/>
  <c r="AB24" i="91"/>
  <c r="Y24" i="91"/>
  <c r="V24" i="91"/>
  <c r="S24" i="91"/>
  <c r="P24" i="91"/>
  <c r="M24" i="91"/>
  <c r="J24" i="91"/>
  <c r="G24" i="91"/>
  <c r="D24" i="91"/>
  <c r="AE23" i="91"/>
  <c r="AB23" i="91"/>
  <c r="Y23" i="91"/>
  <c r="V23" i="91"/>
  <c r="S23" i="91"/>
  <c r="P23" i="91"/>
  <c r="M23" i="91"/>
  <c r="J23" i="91"/>
  <c r="G23" i="91"/>
  <c r="D23" i="91"/>
  <c r="AE22" i="91"/>
  <c r="AB22" i="91"/>
  <c r="Y22" i="91"/>
  <c r="V22" i="91"/>
  <c r="S22" i="91"/>
  <c r="P22" i="91"/>
  <c r="M22" i="91"/>
  <c r="J22" i="91"/>
  <c r="G22" i="91"/>
  <c r="D22" i="91"/>
  <c r="AE21" i="91"/>
  <c r="AB21" i="91"/>
  <c r="Y21" i="91"/>
  <c r="V21" i="91"/>
  <c r="S21" i="91"/>
  <c r="P21" i="91"/>
  <c r="M21" i="91"/>
  <c r="J21" i="91"/>
  <c r="G21" i="91"/>
  <c r="D21" i="91"/>
  <c r="AE20" i="91"/>
  <c r="AB20" i="91"/>
  <c r="Y20" i="91"/>
  <c r="V20" i="91"/>
  <c r="S20" i="91"/>
  <c r="P20" i="91"/>
  <c r="M20" i="91"/>
  <c r="J20" i="91"/>
  <c r="G20" i="91"/>
  <c r="D20" i="91"/>
  <c r="AE19" i="91"/>
  <c r="AB19" i="91"/>
  <c r="Y19" i="91"/>
  <c r="V19" i="91"/>
  <c r="S19" i="91"/>
  <c r="P19" i="91"/>
  <c r="M19" i="91"/>
  <c r="J19" i="91"/>
  <c r="G19" i="91"/>
  <c r="D19" i="91"/>
  <c r="AE18" i="91"/>
  <c r="AB18" i="91"/>
  <c r="Y18" i="91"/>
  <c r="V18" i="91"/>
  <c r="S18" i="91"/>
  <c r="P18" i="91"/>
  <c r="M18" i="91"/>
  <c r="J18" i="91"/>
  <c r="G18" i="91"/>
  <c r="D18" i="91"/>
  <c r="AE17" i="91"/>
  <c r="AB17" i="91"/>
  <c r="Y17" i="91"/>
  <c r="V17" i="91"/>
  <c r="S17" i="91"/>
  <c r="P17" i="91"/>
  <c r="M17" i="91"/>
  <c r="J17" i="91"/>
  <c r="G17" i="91"/>
  <c r="D17" i="91"/>
  <c r="AE16" i="91"/>
  <c r="AB16" i="91"/>
  <c r="Y16" i="91"/>
  <c r="V16" i="91"/>
  <c r="S16" i="91"/>
  <c r="P16" i="91"/>
  <c r="M16" i="91"/>
  <c r="J16" i="91"/>
  <c r="G16" i="91"/>
  <c r="D16" i="91"/>
  <c r="AE15" i="91"/>
  <c r="AB15" i="91"/>
  <c r="Y15" i="91"/>
  <c r="V15" i="91"/>
  <c r="S15" i="91"/>
  <c r="P15" i="91"/>
  <c r="M15" i="91"/>
  <c r="J15" i="91"/>
  <c r="G15" i="91"/>
  <c r="D15" i="91"/>
  <c r="AE14" i="91"/>
  <c r="AB14" i="91"/>
  <c r="Y14" i="91"/>
  <c r="V14" i="91"/>
  <c r="S14" i="91"/>
  <c r="P14" i="91"/>
  <c r="M14" i="91"/>
  <c r="J14" i="91"/>
  <c r="G14" i="91"/>
  <c r="D14" i="91"/>
  <c r="AE13" i="91"/>
  <c r="AB13" i="91"/>
  <c r="Y13" i="91"/>
  <c r="V13" i="91"/>
  <c r="S13" i="91"/>
  <c r="P13" i="91"/>
  <c r="M13" i="91"/>
  <c r="J13" i="91"/>
  <c r="G13" i="91"/>
  <c r="D13" i="91"/>
  <c r="AE12" i="91"/>
  <c r="AB12" i="91"/>
  <c r="Y12" i="91"/>
  <c r="V12" i="91"/>
  <c r="S12" i="91"/>
  <c r="P12" i="91"/>
  <c r="M12" i="91"/>
  <c r="J12" i="91"/>
  <c r="G12" i="91"/>
  <c r="D12" i="91"/>
  <c r="AE11" i="91"/>
  <c r="AB11" i="91"/>
  <c r="Y11" i="91"/>
  <c r="V11" i="91"/>
  <c r="S11" i="91"/>
  <c r="P11" i="91"/>
  <c r="M11" i="91"/>
  <c r="J11" i="91"/>
  <c r="G11" i="91"/>
  <c r="D11" i="91"/>
  <c r="AE10" i="91"/>
  <c r="AB10" i="91"/>
  <c r="Y10" i="91"/>
  <c r="V10" i="91"/>
  <c r="S10" i="91"/>
  <c r="P10" i="91"/>
  <c r="M10" i="91"/>
  <c r="J10" i="91"/>
  <c r="G10" i="91"/>
  <c r="D10" i="91"/>
  <c r="AE9" i="91"/>
  <c r="AB9" i="91"/>
  <c r="Y9" i="91"/>
  <c r="V9" i="91"/>
  <c r="S9" i="91"/>
  <c r="P9" i="91"/>
  <c r="M9" i="91"/>
  <c r="J9" i="91"/>
  <c r="G9" i="91"/>
  <c r="D9" i="91"/>
  <c r="AE8" i="91"/>
  <c r="AB8" i="91"/>
  <c r="Y8" i="91"/>
  <c r="V8" i="91"/>
  <c r="S8" i="91"/>
  <c r="P8" i="91"/>
  <c r="M8" i="91"/>
  <c r="J8" i="91"/>
  <c r="G8" i="91"/>
  <c r="D8" i="91"/>
  <c r="AE7" i="91"/>
  <c r="AB7" i="91"/>
  <c r="Y7" i="91"/>
  <c r="V7" i="91"/>
  <c r="S7" i="91"/>
  <c r="P7" i="91"/>
  <c r="M7" i="91"/>
  <c r="J7" i="91"/>
  <c r="G7" i="91"/>
  <c r="D7" i="91"/>
  <c r="AE6" i="91"/>
  <c r="AB6" i="91"/>
  <c r="Y6" i="91"/>
  <c r="V6" i="91"/>
  <c r="S6" i="91"/>
  <c r="P6" i="91"/>
  <c r="M6" i="91"/>
  <c r="J6" i="91"/>
  <c r="G6" i="91"/>
  <c r="D6" i="91"/>
  <c r="AE5" i="91"/>
  <c r="AB5" i="91"/>
  <c r="Y5" i="91"/>
  <c r="V5" i="91"/>
  <c r="S5" i="91"/>
  <c r="P5" i="91"/>
  <c r="M5" i="91"/>
  <c r="J5" i="91"/>
  <c r="G5" i="91"/>
  <c r="D5" i="91"/>
  <c r="AE4" i="91"/>
  <c r="AB4" i="91"/>
  <c r="Y4" i="91"/>
  <c r="V4" i="91"/>
  <c r="S4" i="91"/>
  <c r="P4" i="91"/>
  <c r="M4" i="91"/>
  <c r="J4" i="91"/>
  <c r="G4" i="91"/>
  <c r="D4" i="91"/>
  <c r="AE3" i="91"/>
  <c r="AB3" i="91"/>
  <c r="Y3" i="91"/>
  <c r="V3" i="91"/>
  <c r="S3" i="91"/>
  <c r="P3" i="91"/>
  <c r="M3" i="91"/>
  <c r="J3" i="91"/>
  <c r="G3" i="91"/>
  <c r="D3" i="91"/>
  <c r="AE73" i="90" l="1"/>
  <c r="AB73" i="90"/>
  <c r="Y73" i="90"/>
  <c r="V73" i="90"/>
  <c r="S73" i="90"/>
  <c r="P73" i="90"/>
  <c r="M73" i="90"/>
  <c r="J73" i="90"/>
  <c r="G73" i="90"/>
  <c r="D73" i="90"/>
  <c r="AE69" i="90"/>
  <c r="AB69" i="90"/>
  <c r="Y69" i="90"/>
  <c r="V69" i="90"/>
  <c r="S69" i="90"/>
  <c r="P69" i="90"/>
  <c r="M69" i="90"/>
  <c r="J69" i="90"/>
  <c r="G69" i="90"/>
  <c r="D69" i="90"/>
  <c r="AE68" i="90"/>
  <c r="AB68" i="90"/>
  <c r="Y68" i="90"/>
  <c r="V68" i="90"/>
  <c r="S68" i="90"/>
  <c r="P68" i="90"/>
  <c r="M68" i="90"/>
  <c r="J68" i="90"/>
  <c r="G68" i="90"/>
  <c r="D68" i="90"/>
  <c r="AE67" i="90"/>
  <c r="AB67" i="90"/>
  <c r="Y67" i="90"/>
  <c r="V67" i="90"/>
  <c r="S67" i="90"/>
  <c r="P67" i="90"/>
  <c r="M67" i="90"/>
  <c r="J67" i="90"/>
  <c r="G67" i="90"/>
  <c r="D67" i="90"/>
  <c r="AE66" i="90"/>
  <c r="AB66" i="90"/>
  <c r="Y66" i="90"/>
  <c r="V66" i="90"/>
  <c r="S66" i="90"/>
  <c r="P66" i="90"/>
  <c r="M66" i="90"/>
  <c r="J66" i="90"/>
  <c r="G66" i="90"/>
  <c r="D66" i="90"/>
  <c r="AE65" i="90"/>
  <c r="AB65" i="90"/>
  <c r="Y65" i="90"/>
  <c r="V65" i="90"/>
  <c r="S65" i="90"/>
  <c r="P65" i="90"/>
  <c r="M65" i="90"/>
  <c r="J65" i="90"/>
  <c r="G65" i="90"/>
  <c r="D65" i="90"/>
  <c r="AE64" i="90"/>
  <c r="AB64" i="90"/>
  <c r="Y64" i="90"/>
  <c r="V64" i="90"/>
  <c r="S64" i="90"/>
  <c r="P64" i="90"/>
  <c r="M64" i="90"/>
  <c r="J64" i="90"/>
  <c r="G64" i="90"/>
  <c r="D64" i="90"/>
  <c r="AE63" i="90"/>
  <c r="AB63" i="90"/>
  <c r="Y63" i="90"/>
  <c r="V63" i="90"/>
  <c r="S63" i="90"/>
  <c r="P63" i="90"/>
  <c r="M63" i="90"/>
  <c r="J63" i="90"/>
  <c r="G63" i="90"/>
  <c r="D63" i="90"/>
  <c r="AE62" i="90"/>
  <c r="AB62" i="90"/>
  <c r="Y62" i="90"/>
  <c r="V62" i="90"/>
  <c r="S62" i="90"/>
  <c r="P62" i="90"/>
  <c r="M62" i="90"/>
  <c r="J62" i="90"/>
  <c r="G62" i="90"/>
  <c r="D62" i="90"/>
  <c r="AE61" i="90"/>
  <c r="AB61" i="90"/>
  <c r="Y61" i="90"/>
  <c r="V61" i="90"/>
  <c r="S61" i="90"/>
  <c r="P61" i="90"/>
  <c r="M61" i="90"/>
  <c r="J61" i="90"/>
  <c r="G61" i="90"/>
  <c r="D61" i="90"/>
  <c r="AE60" i="90"/>
  <c r="AB60" i="90"/>
  <c r="Y60" i="90"/>
  <c r="V60" i="90"/>
  <c r="S60" i="90"/>
  <c r="P60" i="90"/>
  <c r="M60" i="90"/>
  <c r="J60" i="90"/>
  <c r="G60" i="90"/>
  <c r="D60" i="90"/>
  <c r="AE59" i="90"/>
  <c r="AB59" i="90"/>
  <c r="Y59" i="90"/>
  <c r="V59" i="90"/>
  <c r="S59" i="90"/>
  <c r="P59" i="90"/>
  <c r="M59" i="90"/>
  <c r="J59" i="90"/>
  <c r="G59" i="90"/>
  <c r="D59" i="90"/>
  <c r="AE58" i="90"/>
  <c r="AB58" i="90"/>
  <c r="Y58" i="90"/>
  <c r="V58" i="90"/>
  <c r="S58" i="90"/>
  <c r="P58" i="90"/>
  <c r="M58" i="90"/>
  <c r="J58" i="90"/>
  <c r="G58" i="90"/>
  <c r="D58" i="90"/>
  <c r="AE57" i="90"/>
  <c r="AB57" i="90"/>
  <c r="Y57" i="90"/>
  <c r="V57" i="90"/>
  <c r="S57" i="90"/>
  <c r="P57" i="90"/>
  <c r="M57" i="90"/>
  <c r="J57" i="90"/>
  <c r="G57" i="90"/>
  <c r="D57" i="90"/>
  <c r="AE56" i="90"/>
  <c r="AB56" i="90"/>
  <c r="Y56" i="90"/>
  <c r="V56" i="90"/>
  <c r="S56" i="90"/>
  <c r="P56" i="90"/>
  <c r="M56" i="90"/>
  <c r="J56" i="90"/>
  <c r="G56" i="90"/>
  <c r="D56" i="90"/>
  <c r="AE55" i="90"/>
  <c r="AB55" i="90"/>
  <c r="Y55" i="90"/>
  <c r="V55" i="90"/>
  <c r="S55" i="90"/>
  <c r="P55" i="90"/>
  <c r="M55" i="90"/>
  <c r="J55" i="90"/>
  <c r="G55" i="90"/>
  <c r="D55" i="90"/>
  <c r="AE54" i="90"/>
  <c r="AB54" i="90"/>
  <c r="Y54" i="90"/>
  <c r="V54" i="90"/>
  <c r="S54" i="90"/>
  <c r="P54" i="90"/>
  <c r="M54" i="90"/>
  <c r="J54" i="90"/>
  <c r="G54" i="90"/>
  <c r="D54" i="90"/>
  <c r="AE53" i="90"/>
  <c r="AB53" i="90"/>
  <c r="Y53" i="90"/>
  <c r="V53" i="90"/>
  <c r="S53" i="90"/>
  <c r="P53" i="90"/>
  <c r="M53" i="90"/>
  <c r="J53" i="90"/>
  <c r="G53" i="90"/>
  <c r="D53" i="90"/>
  <c r="AE52" i="90"/>
  <c r="AB52" i="90"/>
  <c r="Y52" i="90"/>
  <c r="V52" i="90"/>
  <c r="S52" i="90"/>
  <c r="P52" i="90"/>
  <c r="M52" i="90"/>
  <c r="J52" i="90"/>
  <c r="G52" i="90"/>
  <c r="D52" i="90"/>
  <c r="AE51" i="90"/>
  <c r="AB51" i="90"/>
  <c r="Y51" i="90"/>
  <c r="V51" i="90"/>
  <c r="S51" i="90"/>
  <c r="P51" i="90"/>
  <c r="M51" i="90"/>
  <c r="J51" i="90"/>
  <c r="G51" i="90"/>
  <c r="D51" i="90"/>
  <c r="AE50" i="90"/>
  <c r="AB50" i="90"/>
  <c r="Y50" i="90"/>
  <c r="V50" i="90"/>
  <c r="S50" i="90"/>
  <c r="P50" i="90"/>
  <c r="M50" i="90"/>
  <c r="J50" i="90"/>
  <c r="G50" i="90"/>
  <c r="D50" i="90"/>
  <c r="AE49" i="90"/>
  <c r="AB49" i="90"/>
  <c r="Y49" i="90"/>
  <c r="V49" i="90"/>
  <c r="S49" i="90"/>
  <c r="P49" i="90"/>
  <c r="M49" i="90"/>
  <c r="J49" i="90"/>
  <c r="G49" i="90"/>
  <c r="D49" i="90"/>
  <c r="AE48" i="90"/>
  <c r="AB48" i="90"/>
  <c r="Y48" i="90"/>
  <c r="V48" i="90"/>
  <c r="S48" i="90"/>
  <c r="P48" i="90"/>
  <c r="M48" i="90"/>
  <c r="J48" i="90"/>
  <c r="G48" i="90"/>
  <c r="D48" i="90"/>
  <c r="AE47" i="90"/>
  <c r="AB47" i="90"/>
  <c r="Y47" i="90"/>
  <c r="V47" i="90"/>
  <c r="S47" i="90"/>
  <c r="P47" i="90"/>
  <c r="M47" i="90"/>
  <c r="J47" i="90"/>
  <c r="G47" i="90"/>
  <c r="D47" i="90"/>
  <c r="AE46" i="90"/>
  <c r="AB46" i="90"/>
  <c r="Y46" i="90"/>
  <c r="V46" i="90"/>
  <c r="S46" i="90"/>
  <c r="P46" i="90"/>
  <c r="M46" i="90"/>
  <c r="J46" i="90"/>
  <c r="G46" i="90"/>
  <c r="D46" i="90"/>
  <c r="AE45" i="90"/>
  <c r="AB45" i="90"/>
  <c r="Y45" i="90"/>
  <c r="V45" i="90"/>
  <c r="S45" i="90"/>
  <c r="P45" i="90"/>
  <c r="M45" i="90"/>
  <c r="J45" i="90"/>
  <c r="G45" i="90"/>
  <c r="D45" i="90"/>
  <c r="AE44" i="90"/>
  <c r="AB44" i="90"/>
  <c r="Y44" i="90"/>
  <c r="V44" i="90"/>
  <c r="S44" i="90"/>
  <c r="P44" i="90"/>
  <c r="M44" i="90"/>
  <c r="J44" i="90"/>
  <c r="G44" i="90"/>
  <c r="D44" i="90"/>
  <c r="AE43" i="90"/>
  <c r="AB43" i="90"/>
  <c r="Y43" i="90"/>
  <c r="V43" i="90"/>
  <c r="S43" i="90"/>
  <c r="P43" i="90"/>
  <c r="M43" i="90"/>
  <c r="J43" i="90"/>
  <c r="G43" i="90"/>
  <c r="D43" i="90"/>
  <c r="AE42" i="90"/>
  <c r="AB42" i="90"/>
  <c r="Y42" i="90"/>
  <c r="V42" i="90"/>
  <c r="S42" i="90"/>
  <c r="P42" i="90"/>
  <c r="M42" i="90"/>
  <c r="J42" i="90"/>
  <c r="G42" i="90"/>
  <c r="D42" i="90"/>
  <c r="AE41" i="90"/>
  <c r="AB41" i="90"/>
  <c r="Y41" i="90"/>
  <c r="V41" i="90"/>
  <c r="S41" i="90"/>
  <c r="P41" i="90"/>
  <c r="M41" i="90"/>
  <c r="J41" i="90"/>
  <c r="G41" i="90"/>
  <c r="D41" i="90"/>
  <c r="AE40" i="90"/>
  <c r="AB40" i="90"/>
  <c r="Y40" i="90"/>
  <c r="V40" i="90"/>
  <c r="S40" i="90"/>
  <c r="P40" i="90"/>
  <c r="M40" i="90"/>
  <c r="J40" i="90"/>
  <c r="G40" i="90"/>
  <c r="D40" i="90"/>
  <c r="AE39" i="90"/>
  <c r="AB39" i="90"/>
  <c r="Y39" i="90"/>
  <c r="V39" i="90"/>
  <c r="S39" i="90"/>
  <c r="P39" i="90"/>
  <c r="M39" i="90"/>
  <c r="J39" i="90"/>
  <c r="G39" i="90"/>
  <c r="D39" i="90"/>
  <c r="AE38" i="90"/>
  <c r="AB38" i="90"/>
  <c r="Y38" i="90"/>
  <c r="V38" i="90"/>
  <c r="S38" i="90"/>
  <c r="P38" i="90"/>
  <c r="M38" i="90"/>
  <c r="J38" i="90"/>
  <c r="G38" i="90"/>
  <c r="D38" i="90"/>
  <c r="AE37" i="90"/>
  <c r="AB37" i="90"/>
  <c r="Y37" i="90"/>
  <c r="V37" i="90"/>
  <c r="S37" i="90"/>
  <c r="P37" i="90"/>
  <c r="M37" i="90"/>
  <c r="J37" i="90"/>
  <c r="G37" i="90"/>
  <c r="D37" i="90"/>
  <c r="AE36" i="90"/>
  <c r="AB36" i="90"/>
  <c r="Y36" i="90"/>
  <c r="V36" i="90"/>
  <c r="S36" i="90"/>
  <c r="P36" i="90"/>
  <c r="M36" i="90"/>
  <c r="J36" i="90"/>
  <c r="G36" i="90"/>
  <c r="D36" i="90"/>
  <c r="AE35" i="90"/>
  <c r="AB35" i="90"/>
  <c r="Y35" i="90"/>
  <c r="V35" i="90"/>
  <c r="S35" i="90"/>
  <c r="P35" i="90"/>
  <c r="M35" i="90"/>
  <c r="J35" i="90"/>
  <c r="G35" i="90"/>
  <c r="D35" i="90"/>
  <c r="AE34" i="90"/>
  <c r="AB34" i="90"/>
  <c r="Y34" i="90"/>
  <c r="V34" i="90"/>
  <c r="S34" i="90"/>
  <c r="P34" i="90"/>
  <c r="M34" i="90"/>
  <c r="J34" i="90"/>
  <c r="G34" i="90"/>
  <c r="D34" i="90"/>
  <c r="AE33" i="90"/>
  <c r="AB33" i="90"/>
  <c r="Y33" i="90"/>
  <c r="V33" i="90"/>
  <c r="S33" i="90"/>
  <c r="P33" i="90"/>
  <c r="M33" i="90"/>
  <c r="J33" i="90"/>
  <c r="G33" i="90"/>
  <c r="D33" i="90"/>
  <c r="AE32" i="90"/>
  <c r="AB32" i="90"/>
  <c r="Y32" i="90"/>
  <c r="V32" i="90"/>
  <c r="S32" i="90"/>
  <c r="P32" i="90"/>
  <c r="M32" i="90"/>
  <c r="J32" i="90"/>
  <c r="G32" i="90"/>
  <c r="D32" i="90"/>
  <c r="AE31" i="90"/>
  <c r="AB31" i="90"/>
  <c r="Y31" i="90"/>
  <c r="V31" i="90"/>
  <c r="S31" i="90"/>
  <c r="P31" i="90"/>
  <c r="M31" i="90"/>
  <c r="J31" i="90"/>
  <c r="G31" i="90"/>
  <c r="D31" i="90"/>
  <c r="AE30" i="90"/>
  <c r="AB30" i="90"/>
  <c r="Y30" i="90"/>
  <c r="V30" i="90"/>
  <c r="S30" i="90"/>
  <c r="P30" i="90"/>
  <c r="M30" i="90"/>
  <c r="J30" i="90"/>
  <c r="G30" i="90"/>
  <c r="D30" i="90"/>
  <c r="AE29" i="90"/>
  <c r="AB29" i="90"/>
  <c r="Y29" i="90"/>
  <c r="V29" i="90"/>
  <c r="S29" i="90"/>
  <c r="P29" i="90"/>
  <c r="M29" i="90"/>
  <c r="J29" i="90"/>
  <c r="G29" i="90"/>
  <c r="D29" i="90"/>
  <c r="AE28" i="90"/>
  <c r="AB28" i="90"/>
  <c r="Y28" i="90"/>
  <c r="V28" i="90"/>
  <c r="S28" i="90"/>
  <c r="P28" i="90"/>
  <c r="M28" i="90"/>
  <c r="J28" i="90"/>
  <c r="G28" i="90"/>
  <c r="D28" i="90"/>
  <c r="AE27" i="90"/>
  <c r="AB27" i="90"/>
  <c r="Y27" i="90"/>
  <c r="V27" i="90"/>
  <c r="S27" i="90"/>
  <c r="P27" i="90"/>
  <c r="M27" i="90"/>
  <c r="J27" i="90"/>
  <c r="G27" i="90"/>
  <c r="D27" i="90"/>
  <c r="AE26" i="90"/>
  <c r="AB26" i="90"/>
  <c r="Y26" i="90"/>
  <c r="V26" i="90"/>
  <c r="S26" i="90"/>
  <c r="P26" i="90"/>
  <c r="M26" i="90"/>
  <c r="J26" i="90"/>
  <c r="G26" i="90"/>
  <c r="D26" i="90"/>
  <c r="AE25" i="90"/>
  <c r="AB25" i="90"/>
  <c r="Y25" i="90"/>
  <c r="V25" i="90"/>
  <c r="S25" i="90"/>
  <c r="P25" i="90"/>
  <c r="M25" i="90"/>
  <c r="J25" i="90"/>
  <c r="G25" i="90"/>
  <c r="D25" i="90"/>
  <c r="AE24" i="90"/>
  <c r="AB24" i="90"/>
  <c r="Y24" i="90"/>
  <c r="V24" i="90"/>
  <c r="S24" i="90"/>
  <c r="P24" i="90"/>
  <c r="M24" i="90"/>
  <c r="J24" i="90"/>
  <c r="G24" i="90"/>
  <c r="D24" i="90"/>
  <c r="AE23" i="90"/>
  <c r="AB23" i="90"/>
  <c r="Y23" i="90"/>
  <c r="V23" i="90"/>
  <c r="S23" i="90"/>
  <c r="P23" i="90"/>
  <c r="M23" i="90"/>
  <c r="J23" i="90"/>
  <c r="G23" i="90"/>
  <c r="D23" i="90"/>
  <c r="AE22" i="90"/>
  <c r="AB22" i="90"/>
  <c r="Y22" i="90"/>
  <c r="V22" i="90"/>
  <c r="S22" i="90"/>
  <c r="P22" i="90"/>
  <c r="M22" i="90"/>
  <c r="J22" i="90"/>
  <c r="G22" i="90"/>
  <c r="D22" i="90"/>
  <c r="AE21" i="90"/>
  <c r="AB21" i="90"/>
  <c r="Y21" i="90"/>
  <c r="V21" i="90"/>
  <c r="S21" i="90"/>
  <c r="P21" i="90"/>
  <c r="M21" i="90"/>
  <c r="J21" i="90"/>
  <c r="G21" i="90"/>
  <c r="D21" i="90"/>
  <c r="AE20" i="90"/>
  <c r="AB20" i="90"/>
  <c r="Y20" i="90"/>
  <c r="V20" i="90"/>
  <c r="S20" i="90"/>
  <c r="P20" i="90"/>
  <c r="M20" i="90"/>
  <c r="J20" i="90"/>
  <c r="G20" i="90"/>
  <c r="D20" i="90"/>
  <c r="AE19" i="90"/>
  <c r="AB19" i="90"/>
  <c r="Y19" i="90"/>
  <c r="V19" i="90"/>
  <c r="S19" i="90"/>
  <c r="P19" i="90"/>
  <c r="M19" i="90"/>
  <c r="J19" i="90"/>
  <c r="G19" i="90"/>
  <c r="D19" i="90"/>
  <c r="AE18" i="90"/>
  <c r="AB18" i="90"/>
  <c r="Y18" i="90"/>
  <c r="V18" i="90"/>
  <c r="S18" i="90"/>
  <c r="P18" i="90"/>
  <c r="M18" i="90"/>
  <c r="J18" i="90"/>
  <c r="G18" i="90"/>
  <c r="D18" i="90"/>
  <c r="AE17" i="90"/>
  <c r="AB17" i="90"/>
  <c r="Y17" i="90"/>
  <c r="V17" i="90"/>
  <c r="S17" i="90"/>
  <c r="P17" i="90"/>
  <c r="M17" i="90"/>
  <c r="J17" i="90"/>
  <c r="G17" i="90"/>
  <c r="D17" i="90"/>
  <c r="AE16" i="90"/>
  <c r="AB16" i="90"/>
  <c r="Y16" i="90"/>
  <c r="V16" i="90"/>
  <c r="S16" i="90"/>
  <c r="P16" i="90"/>
  <c r="M16" i="90"/>
  <c r="J16" i="90"/>
  <c r="G16" i="90"/>
  <c r="D16" i="90"/>
  <c r="AE15" i="90"/>
  <c r="AB15" i="90"/>
  <c r="Y15" i="90"/>
  <c r="V15" i="90"/>
  <c r="S15" i="90"/>
  <c r="P15" i="90"/>
  <c r="M15" i="90"/>
  <c r="J15" i="90"/>
  <c r="G15" i="90"/>
  <c r="D15" i="90"/>
  <c r="AE14" i="90"/>
  <c r="AB14" i="90"/>
  <c r="Y14" i="90"/>
  <c r="V14" i="90"/>
  <c r="S14" i="90"/>
  <c r="P14" i="90"/>
  <c r="M14" i="90"/>
  <c r="J14" i="90"/>
  <c r="G14" i="90"/>
  <c r="D14" i="90"/>
  <c r="AE13" i="90"/>
  <c r="AB13" i="90"/>
  <c r="Y13" i="90"/>
  <c r="V13" i="90"/>
  <c r="S13" i="90"/>
  <c r="P13" i="90"/>
  <c r="M13" i="90"/>
  <c r="J13" i="90"/>
  <c r="G13" i="90"/>
  <c r="D13" i="90"/>
  <c r="AE12" i="90"/>
  <c r="AB12" i="90"/>
  <c r="Y12" i="90"/>
  <c r="V12" i="90"/>
  <c r="S12" i="90"/>
  <c r="P12" i="90"/>
  <c r="M12" i="90"/>
  <c r="J12" i="90"/>
  <c r="G12" i="90"/>
  <c r="D12" i="90"/>
  <c r="AE11" i="90"/>
  <c r="AB11" i="90"/>
  <c r="Y11" i="90"/>
  <c r="V11" i="90"/>
  <c r="S11" i="90"/>
  <c r="P11" i="90"/>
  <c r="M11" i="90"/>
  <c r="J11" i="90"/>
  <c r="G11" i="90"/>
  <c r="D11" i="90"/>
  <c r="AE10" i="90"/>
  <c r="AB10" i="90"/>
  <c r="Y10" i="90"/>
  <c r="V10" i="90"/>
  <c r="S10" i="90"/>
  <c r="P10" i="90"/>
  <c r="M10" i="90"/>
  <c r="J10" i="90"/>
  <c r="G10" i="90"/>
  <c r="D10" i="90"/>
  <c r="AE9" i="90"/>
  <c r="AB9" i="90"/>
  <c r="Y9" i="90"/>
  <c r="V9" i="90"/>
  <c r="S9" i="90"/>
  <c r="P9" i="90"/>
  <c r="M9" i="90"/>
  <c r="J9" i="90"/>
  <c r="G9" i="90"/>
  <c r="D9" i="90"/>
  <c r="AE8" i="90"/>
  <c r="AB8" i="90"/>
  <c r="Y8" i="90"/>
  <c r="V8" i="90"/>
  <c r="S8" i="90"/>
  <c r="P8" i="90"/>
  <c r="M8" i="90"/>
  <c r="J8" i="90"/>
  <c r="G8" i="90"/>
  <c r="D8" i="90"/>
  <c r="AE7" i="90"/>
  <c r="AB7" i="90"/>
  <c r="Y7" i="90"/>
  <c r="V7" i="90"/>
  <c r="S7" i="90"/>
  <c r="P7" i="90"/>
  <c r="M7" i="90"/>
  <c r="J7" i="90"/>
  <c r="G7" i="90"/>
  <c r="D7" i="90"/>
  <c r="AE6" i="90"/>
  <c r="AB6" i="90"/>
  <c r="Y6" i="90"/>
  <c r="V6" i="90"/>
  <c r="S6" i="90"/>
  <c r="P6" i="90"/>
  <c r="M6" i="90"/>
  <c r="J6" i="90"/>
  <c r="G6" i="90"/>
  <c r="D6" i="90"/>
  <c r="AE5" i="90"/>
  <c r="AB5" i="90"/>
  <c r="Y5" i="90"/>
  <c r="V5" i="90"/>
  <c r="S5" i="90"/>
  <c r="P5" i="90"/>
  <c r="M5" i="90"/>
  <c r="J5" i="90"/>
  <c r="G5" i="90"/>
  <c r="D5" i="90"/>
  <c r="AE4" i="90"/>
  <c r="AB4" i="90"/>
  <c r="Y4" i="90"/>
  <c r="V4" i="90"/>
  <c r="S4" i="90"/>
  <c r="P4" i="90"/>
  <c r="M4" i="90"/>
  <c r="J4" i="90"/>
  <c r="G4" i="90"/>
  <c r="D4" i="90"/>
  <c r="AE3" i="90"/>
  <c r="AB3" i="90"/>
  <c r="Y3" i="90"/>
  <c r="V3" i="90"/>
  <c r="S3" i="90"/>
  <c r="P3" i="90"/>
  <c r="M3" i="90"/>
  <c r="J3" i="90"/>
  <c r="G3" i="90"/>
  <c r="D3" i="90"/>
  <c r="V3" i="89" l="1"/>
  <c r="Y3" i="89"/>
  <c r="AB3" i="89"/>
  <c r="AE3" i="89"/>
  <c r="AE73" i="89" l="1"/>
  <c r="AB73" i="89"/>
  <c r="Y73" i="89"/>
  <c r="V73" i="89"/>
  <c r="S73" i="89"/>
  <c r="P73" i="89"/>
  <c r="M73" i="89"/>
  <c r="J73" i="89"/>
  <c r="G73" i="89"/>
  <c r="D73" i="89"/>
  <c r="AE69" i="89"/>
  <c r="AB69" i="89"/>
  <c r="Y69" i="89"/>
  <c r="V69" i="89"/>
  <c r="S69" i="89"/>
  <c r="P69" i="89"/>
  <c r="M69" i="89"/>
  <c r="J69" i="89"/>
  <c r="G69" i="89"/>
  <c r="D69" i="89"/>
  <c r="AE68" i="89"/>
  <c r="AB68" i="89"/>
  <c r="Y68" i="89"/>
  <c r="V68" i="89"/>
  <c r="S68" i="89"/>
  <c r="P68" i="89"/>
  <c r="M68" i="89"/>
  <c r="J68" i="89"/>
  <c r="G68" i="89"/>
  <c r="D68" i="89"/>
  <c r="AE67" i="89"/>
  <c r="AB67" i="89"/>
  <c r="Y67" i="89"/>
  <c r="V67" i="89"/>
  <c r="S67" i="89"/>
  <c r="P67" i="89"/>
  <c r="M67" i="89"/>
  <c r="J67" i="89"/>
  <c r="G67" i="89"/>
  <c r="D67" i="89"/>
  <c r="AE66" i="89"/>
  <c r="AB66" i="89"/>
  <c r="Y66" i="89"/>
  <c r="V66" i="89"/>
  <c r="S66" i="89"/>
  <c r="P66" i="89"/>
  <c r="M66" i="89"/>
  <c r="J66" i="89"/>
  <c r="G66" i="89"/>
  <c r="D66" i="89"/>
  <c r="AE65" i="89"/>
  <c r="AB65" i="89"/>
  <c r="Y65" i="89"/>
  <c r="V65" i="89"/>
  <c r="S65" i="89"/>
  <c r="P65" i="89"/>
  <c r="M65" i="89"/>
  <c r="J65" i="89"/>
  <c r="G65" i="89"/>
  <c r="D65" i="89"/>
  <c r="AE64" i="89"/>
  <c r="AB64" i="89"/>
  <c r="Y64" i="89"/>
  <c r="V64" i="89"/>
  <c r="S64" i="89"/>
  <c r="P64" i="89"/>
  <c r="M64" i="89"/>
  <c r="J64" i="89"/>
  <c r="G64" i="89"/>
  <c r="D64" i="89"/>
  <c r="AE63" i="89"/>
  <c r="AB63" i="89"/>
  <c r="Y63" i="89"/>
  <c r="V63" i="89"/>
  <c r="S63" i="89"/>
  <c r="P63" i="89"/>
  <c r="M63" i="89"/>
  <c r="J63" i="89"/>
  <c r="G63" i="89"/>
  <c r="D63" i="89"/>
  <c r="AE62" i="89"/>
  <c r="AB62" i="89"/>
  <c r="Y62" i="89"/>
  <c r="V62" i="89"/>
  <c r="S62" i="89"/>
  <c r="P62" i="89"/>
  <c r="M62" i="89"/>
  <c r="J62" i="89"/>
  <c r="G62" i="89"/>
  <c r="D62" i="89"/>
  <c r="AE61" i="89"/>
  <c r="AB61" i="89"/>
  <c r="Y61" i="89"/>
  <c r="V61" i="89"/>
  <c r="S61" i="89"/>
  <c r="P61" i="89"/>
  <c r="M61" i="89"/>
  <c r="J61" i="89"/>
  <c r="G61" i="89"/>
  <c r="D61" i="89"/>
  <c r="AE60" i="89"/>
  <c r="AB60" i="89"/>
  <c r="Y60" i="89"/>
  <c r="V60" i="89"/>
  <c r="S60" i="89"/>
  <c r="P60" i="89"/>
  <c r="M60" i="89"/>
  <c r="J60" i="89"/>
  <c r="G60" i="89"/>
  <c r="D60" i="89"/>
  <c r="AE59" i="89"/>
  <c r="AB59" i="89"/>
  <c r="Y59" i="89"/>
  <c r="V59" i="89"/>
  <c r="S59" i="89"/>
  <c r="P59" i="89"/>
  <c r="M59" i="89"/>
  <c r="J59" i="89"/>
  <c r="G59" i="89"/>
  <c r="D59" i="89"/>
  <c r="AE58" i="89"/>
  <c r="AB58" i="89"/>
  <c r="Y58" i="89"/>
  <c r="V58" i="89"/>
  <c r="S58" i="89"/>
  <c r="P58" i="89"/>
  <c r="M58" i="89"/>
  <c r="J58" i="89"/>
  <c r="G58" i="89"/>
  <c r="D58" i="89"/>
  <c r="AE57" i="89"/>
  <c r="AB57" i="89"/>
  <c r="Y57" i="89"/>
  <c r="V57" i="89"/>
  <c r="S57" i="89"/>
  <c r="P57" i="89"/>
  <c r="M57" i="89"/>
  <c r="J57" i="89"/>
  <c r="G57" i="89"/>
  <c r="D57" i="89"/>
  <c r="AE56" i="89"/>
  <c r="AB56" i="89"/>
  <c r="Y56" i="89"/>
  <c r="V56" i="89"/>
  <c r="S56" i="89"/>
  <c r="P56" i="89"/>
  <c r="M56" i="89"/>
  <c r="J56" i="89"/>
  <c r="G56" i="89"/>
  <c r="D56" i="89"/>
  <c r="AE55" i="89"/>
  <c r="AB55" i="89"/>
  <c r="Y55" i="89"/>
  <c r="V55" i="89"/>
  <c r="S55" i="89"/>
  <c r="P55" i="89"/>
  <c r="M55" i="89"/>
  <c r="J55" i="89"/>
  <c r="G55" i="89"/>
  <c r="D55" i="89"/>
  <c r="AE54" i="89"/>
  <c r="AB54" i="89"/>
  <c r="Y54" i="89"/>
  <c r="V54" i="89"/>
  <c r="S54" i="89"/>
  <c r="P54" i="89"/>
  <c r="M54" i="89"/>
  <c r="J54" i="89"/>
  <c r="G54" i="89"/>
  <c r="D54" i="89"/>
  <c r="AE53" i="89"/>
  <c r="AB53" i="89"/>
  <c r="Y53" i="89"/>
  <c r="V53" i="89"/>
  <c r="S53" i="89"/>
  <c r="P53" i="89"/>
  <c r="M53" i="89"/>
  <c r="J53" i="89"/>
  <c r="G53" i="89"/>
  <c r="D53" i="89"/>
  <c r="AE52" i="89"/>
  <c r="AB52" i="89"/>
  <c r="Y52" i="89"/>
  <c r="V52" i="89"/>
  <c r="S52" i="89"/>
  <c r="P52" i="89"/>
  <c r="M52" i="89"/>
  <c r="J52" i="89"/>
  <c r="G52" i="89"/>
  <c r="D52" i="89"/>
  <c r="AE51" i="89"/>
  <c r="AB51" i="89"/>
  <c r="Y51" i="89"/>
  <c r="V51" i="89"/>
  <c r="S51" i="89"/>
  <c r="P51" i="89"/>
  <c r="M51" i="89"/>
  <c r="J51" i="89"/>
  <c r="G51" i="89"/>
  <c r="D51" i="89"/>
  <c r="AE50" i="89"/>
  <c r="AB50" i="89"/>
  <c r="Y50" i="89"/>
  <c r="V50" i="89"/>
  <c r="S50" i="89"/>
  <c r="P50" i="89"/>
  <c r="M50" i="89"/>
  <c r="J50" i="89"/>
  <c r="G50" i="89"/>
  <c r="D50" i="89"/>
  <c r="AE49" i="89"/>
  <c r="AB49" i="89"/>
  <c r="Y49" i="89"/>
  <c r="V49" i="89"/>
  <c r="S49" i="89"/>
  <c r="P49" i="89"/>
  <c r="M49" i="89"/>
  <c r="J49" i="89"/>
  <c r="G49" i="89"/>
  <c r="D49" i="89"/>
  <c r="AE48" i="89"/>
  <c r="AB48" i="89"/>
  <c r="Y48" i="89"/>
  <c r="V48" i="89"/>
  <c r="S48" i="89"/>
  <c r="P48" i="89"/>
  <c r="M48" i="89"/>
  <c r="J48" i="89"/>
  <c r="G48" i="89"/>
  <c r="D48" i="89"/>
  <c r="AE47" i="89"/>
  <c r="AB47" i="89"/>
  <c r="Y47" i="89"/>
  <c r="V47" i="89"/>
  <c r="S47" i="89"/>
  <c r="P47" i="89"/>
  <c r="M47" i="89"/>
  <c r="J47" i="89"/>
  <c r="G47" i="89"/>
  <c r="D47" i="89"/>
  <c r="AE46" i="89"/>
  <c r="AB46" i="89"/>
  <c r="Y46" i="89"/>
  <c r="V46" i="89"/>
  <c r="S46" i="89"/>
  <c r="P46" i="89"/>
  <c r="M46" i="89"/>
  <c r="J46" i="89"/>
  <c r="G46" i="89"/>
  <c r="D46" i="89"/>
  <c r="AE45" i="89"/>
  <c r="AB45" i="89"/>
  <c r="Y45" i="89"/>
  <c r="V45" i="89"/>
  <c r="S45" i="89"/>
  <c r="P45" i="89"/>
  <c r="M45" i="89"/>
  <c r="J45" i="89"/>
  <c r="G45" i="89"/>
  <c r="D45" i="89"/>
  <c r="AE44" i="89"/>
  <c r="AB44" i="89"/>
  <c r="Y44" i="89"/>
  <c r="V44" i="89"/>
  <c r="S44" i="89"/>
  <c r="P44" i="89"/>
  <c r="M44" i="89"/>
  <c r="J44" i="89"/>
  <c r="G44" i="89"/>
  <c r="D44" i="89"/>
  <c r="AE43" i="89"/>
  <c r="AB43" i="89"/>
  <c r="Y43" i="89"/>
  <c r="V43" i="89"/>
  <c r="S43" i="89"/>
  <c r="P43" i="89"/>
  <c r="M43" i="89"/>
  <c r="J43" i="89"/>
  <c r="G43" i="89"/>
  <c r="D43" i="89"/>
  <c r="AE42" i="89"/>
  <c r="AB42" i="89"/>
  <c r="Y42" i="89"/>
  <c r="V42" i="89"/>
  <c r="S42" i="89"/>
  <c r="P42" i="89"/>
  <c r="M42" i="89"/>
  <c r="J42" i="89"/>
  <c r="G42" i="89"/>
  <c r="D42" i="89"/>
  <c r="AE41" i="89"/>
  <c r="AB41" i="89"/>
  <c r="Y41" i="89"/>
  <c r="V41" i="89"/>
  <c r="S41" i="89"/>
  <c r="P41" i="89"/>
  <c r="M41" i="89"/>
  <c r="J41" i="89"/>
  <c r="G41" i="89"/>
  <c r="D41" i="89"/>
  <c r="AE40" i="89"/>
  <c r="AB40" i="89"/>
  <c r="Y40" i="89"/>
  <c r="V40" i="89"/>
  <c r="S40" i="89"/>
  <c r="P40" i="89"/>
  <c r="M40" i="89"/>
  <c r="J40" i="89"/>
  <c r="G40" i="89"/>
  <c r="D40" i="89"/>
  <c r="AE39" i="89"/>
  <c r="AB39" i="89"/>
  <c r="Y39" i="89"/>
  <c r="V39" i="89"/>
  <c r="S39" i="89"/>
  <c r="P39" i="89"/>
  <c r="M39" i="89"/>
  <c r="J39" i="89"/>
  <c r="G39" i="89"/>
  <c r="D39" i="89"/>
  <c r="AE38" i="89"/>
  <c r="AB38" i="89"/>
  <c r="Y38" i="89"/>
  <c r="V38" i="89"/>
  <c r="S38" i="89"/>
  <c r="P38" i="89"/>
  <c r="M38" i="89"/>
  <c r="J38" i="89"/>
  <c r="G38" i="89"/>
  <c r="D38" i="89"/>
  <c r="AE37" i="89"/>
  <c r="AB37" i="89"/>
  <c r="Y37" i="89"/>
  <c r="V37" i="89"/>
  <c r="S37" i="89"/>
  <c r="P37" i="89"/>
  <c r="M37" i="89"/>
  <c r="J37" i="89"/>
  <c r="G37" i="89"/>
  <c r="D37" i="89"/>
  <c r="AE36" i="89"/>
  <c r="AB36" i="89"/>
  <c r="Y36" i="89"/>
  <c r="V36" i="89"/>
  <c r="S36" i="89"/>
  <c r="P36" i="89"/>
  <c r="M36" i="89"/>
  <c r="J36" i="89"/>
  <c r="G36" i="89"/>
  <c r="D36" i="89"/>
  <c r="AE35" i="89"/>
  <c r="AB35" i="89"/>
  <c r="Y35" i="89"/>
  <c r="V35" i="89"/>
  <c r="S35" i="89"/>
  <c r="P35" i="89"/>
  <c r="M35" i="89"/>
  <c r="J35" i="89"/>
  <c r="G35" i="89"/>
  <c r="D35" i="89"/>
  <c r="AE34" i="89"/>
  <c r="AB34" i="89"/>
  <c r="Y34" i="89"/>
  <c r="V34" i="89"/>
  <c r="S34" i="89"/>
  <c r="P34" i="89"/>
  <c r="M34" i="89"/>
  <c r="J34" i="89"/>
  <c r="G34" i="89"/>
  <c r="D34" i="89"/>
  <c r="AE33" i="89"/>
  <c r="AB33" i="89"/>
  <c r="Y33" i="89"/>
  <c r="V33" i="89"/>
  <c r="S33" i="89"/>
  <c r="P33" i="89"/>
  <c r="M33" i="89"/>
  <c r="J33" i="89"/>
  <c r="G33" i="89"/>
  <c r="D33" i="89"/>
  <c r="AE32" i="89"/>
  <c r="AB32" i="89"/>
  <c r="Y32" i="89"/>
  <c r="V32" i="89"/>
  <c r="S32" i="89"/>
  <c r="P32" i="89"/>
  <c r="M32" i="89"/>
  <c r="J32" i="89"/>
  <c r="G32" i="89"/>
  <c r="D32" i="89"/>
  <c r="AE31" i="89"/>
  <c r="AB31" i="89"/>
  <c r="Y31" i="89"/>
  <c r="V31" i="89"/>
  <c r="S31" i="89"/>
  <c r="P31" i="89"/>
  <c r="M31" i="89"/>
  <c r="J31" i="89"/>
  <c r="G31" i="89"/>
  <c r="D31" i="89"/>
  <c r="AE30" i="89"/>
  <c r="AB30" i="89"/>
  <c r="Y30" i="89"/>
  <c r="V30" i="89"/>
  <c r="S30" i="89"/>
  <c r="P30" i="89"/>
  <c r="M30" i="89"/>
  <c r="J30" i="89"/>
  <c r="G30" i="89"/>
  <c r="D30" i="89"/>
  <c r="AE29" i="89"/>
  <c r="AB29" i="89"/>
  <c r="Y29" i="89"/>
  <c r="V29" i="89"/>
  <c r="S29" i="89"/>
  <c r="P29" i="89"/>
  <c r="M29" i="89"/>
  <c r="J29" i="89"/>
  <c r="G29" i="89"/>
  <c r="D29" i="89"/>
  <c r="AE28" i="89"/>
  <c r="AB28" i="89"/>
  <c r="Y28" i="89"/>
  <c r="V28" i="89"/>
  <c r="S28" i="89"/>
  <c r="P28" i="89"/>
  <c r="M28" i="89"/>
  <c r="J28" i="89"/>
  <c r="G28" i="89"/>
  <c r="D28" i="89"/>
  <c r="AE27" i="89"/>
  <c r="AB27" i="89"/>
  <c r="Y27" i="89"/>
  <c r="V27" i="89"/>
  <c r="S27" i="89"/>
  <c r="P27" i="89"/>
  <c r="M27" i="89"/>
  <c r="J27" i="89"/>
  <c r="G27" i="89"/>
  <c r="D27" i="89"/>
  <c r="AE26" i="89"/>
  <c r="AB26" i="89"/>
  <c r="Y26" i="89"/>
  <c r="V26" i="89"/>
  <c r="S26" i="89"/>
  <c r="P26" i="89"/>
  <c r="M26" i="89"/>
  <c r="J26" i="89"/>
  <c r="G26" i="89"/>
  <c r="D26" i="89"/>
  <c r="AE25" i="89"/>
  <c r="AB25" i="89"/>
  <c r="Y25" i="89"/>
  <c r="V25" i="89"/>
  <c r="S25" i="89"/>
  <c r="P25" i="89"/>
  <c r="M25" i="89"/>
  <c r="J25" i="89"/>
  <c r="G25" i="89"/>
  <c r="D25" i="89"/>
  <c r="AE24" i="89"/>
  <c r="AB24" i="89"/>
  <c r="Y24" i="89"/>
  <c r="V24" i="89"/>
  <c r="S24" i="89"/>
  <c r="P24" i="89"/>
  <c r="M24" i="89"/>
  <c r="J24" i="89"/>
  <c r="G24" i="89"/>
  <c r="D24" i="89"/>
  <c r="AE23" i="89"/>
  <c r="AB23" i="89"/>
  <c r="Y23" i="89"/>
  <c r="V23" i="89"/>
  <c r="S23" i="89"/>
  <c r="P23" i="89"/>
  <c r="M23" i="89"/>
  <c r="J23" i="89"/>
  <c r="G23" i="89"/>
  <c r="D23" i="89"/>
  <c r="AE22" i="89"/>
  <c r="AB22" i="89"/>
  <c r="Y22" i="89"/>
  <c r="V22" i="89"/>
  <c r="S22" i="89"/>
  <c r="P22" i="89"/>
  <c r="M22" i="89"/>
  <c r="J22" i="89"/>
  <c r="G22" i="89"/>
  <c r="D22" i="89"/>
  <c r="AE21" i="89"/>
  <c r="AB21" i="89"/>
  <c r="Y21" i="89"/>
  <c r="V21" i="89"/>
  <c r="S21" i="89"/>
  <c r="P21" i="89"/>
  <c r="M21" i="89"/>
  <c r="J21" i="89"/>
  <c r="G21" i="89"/>
  <c r="D21" i="89"/>
  <c r="AE20" i="89"/>
  <c r="AB20" i="89"/>
  <c r="Y20" i="89"/>
  <c r="V20" i="89"/>
  <c r="S20" i="89"/>
  <c r="P20" i="89"/>
  <c r="M20" i="89"/>
  <c r="J20" i="89"/>
  <c r="G20" i="89"/>
  <c r="D20" i="89"/>
  <c r="AE19" i="89"/>
  <c r="AB19" i="89"/>
  <c r="Y19" i="89"/>
  <c r="V19" i="89"/>
  <c r="S19" i="89"/>
  <c r="P19" i="89"/>
  <c r="M19" i="89"/>
  <c r="J19" i="89"/>
  <c r="G19" i="89"/>
  <c r="D19" i="89"/>
  <c r="AE18" i="89"/>
  <c r="AB18" i="89"/>
  <c r="Y18" i="89"/>
  <c r="V18" i="89"/>
  <c r="S18" i="89"/>
  <c r="P18" i="89"/>
  <c r="M18" i="89"/>
  <c r="J18" i="89"/>
  <c r="G18" i="89"/>
  <c r="D18" i="89"/>
  <c r="AE17" i="89"/>
  <c r="AB17" i="89"/>
  <c r="Y17" i="89"/>
  <c r="V17" i="89"/>
  <c r="S17" i="89"/>
  <c r="P17" i="89"/>
  <c r="M17" i="89"/>
  <c r="J17" i="89"/>
  <c r="G17" i="89"/>
  <c r="D17" i="89"/>
  <c r="AE16" i="89"/>
  <c r="AB16" i="89"/>
  <c r="Y16" i="89"/>
  <c r="V16" i="89"/>
  <c r="S16" i="89"/>
  <c r="P16" i="89"/>
  <c r="M16" i="89"/>
  <c r="J16" i="89"/>
  <c r="G16" i="89"/>
  <c r="D16" i="89"/>
  <c r="AE15" i="89"/>
  <c r="AB15" i="89"/>
  <c r="Y15" i="89"/>
  <c r="V15" i="89"/>
  <c r="S15" i="89"/>
  <c r="P15" i="89"/>
  <c r="M15" i="89"/>
  <c r="J15" i="89"/>
  <c r="G15" i="89"/>
  <c r="D15" i="89"/>
  <c r="AE14" i="89"/>
  <c r="AB14" i="89"/>
  <c r="Y14" i="89"/>
  <c r="V14" i="89"/>
  <c r="S14" i="89"/>
  <c r="P14" i="89"/>
  <c r="M14" i="89"/>
  <c r="J14" i="89"/>
  <c r="G14" i="89"/>
  <c r="D14" i="89"/>
  <c r="AE13" i="89"/>
  <c r="AB13" i="89"/>
  <c r="Y13" i="89"/>
  <c r="V13" i="89"/>
  <c r="S13" i="89"/>
  <c r="P13" i="89"/>
  <c r="M13" i="89"/>
  <c r="J13" i="89"/>
  <c r="G13" i="89"/>
  <c r="D13" i="89"/>
  <c r="AE12" i="89"/>
  <c r="AB12" i="89"/>
  <c r="Y12" i="89"/>
  <c r="V12" i="89"/>
  <c r="S12" i="89"/>
  <c r="P12" i="89"/>
  <c r="M12" i="89"/>
  <c r="J12" i="89"/>
  <c r="G12" i="89"/>
  <c r="D12" i="89"/>
  <c r="AE11" i="89"/>
  <c r="AB11" i="89"/>
  <c r="Y11" i="89"/>
  <c r="V11" i="89"/>
  <c r="S11" i="89"/>
  <c r="P11" i="89"/>
  <c r="M11" i="89"/>
  <c r="J11" i="89"/>
  <c r="G11" i="89"/>
  <c r="D11" i="89"/>
  <c r="AE10" i="89"/>
  <c r="AB10" i="89"/>
  <c r="Y10" i="89"/>
  <c r="V10" i="89"/>
  <c r="S10" i="89"/>
  <c r="P10" i="89"/>
  <c r="M10" i="89"/>
  <c r="J10" i="89"/>
  <c r="G10" i="89"/>
  <c r="D10" i="89"/>
  <c r="AE9" i="89"/>
  <c r="AB9" i="89"/>
  <c r="Y9" i="89"/>
  <c r="V9" i="89"/>
  <c r="S9" i="89"/>
  <c r="P9" i="89"/>
  <c r="M9" i="89"/>
  <c r="J9" i="89"/>
  <c r="G9" i="89"/>
  <c r="D9" i="89"/>
  <c r="AE8" i="89"/>
  <c r="AB8" i="89"/>
  <c r="Y8" i="89"/>
  <c r="V8" i="89"/>
  <c r="S8" i="89"/>
  <c r="P8" i="89"/>
  <c r="M8" i="89"/>
  <c r="J8" i="89"/>
  <c r="G8" i="89"/>
  <c r="D8" i="89"/>
  <c r="AE7" i="89"/>
  <c r="AB7" i="89"/>
  <c r="Y7" i="89"/>
  <c r="V7" i="89"/>
  <c r="S7" i="89"/>
  <c r="P7" i="89"/>
  <c r="M7" i="89"/>
  <c r="J7" i="89"/>
  <c r="G7" i="89"/>
  <c r="D7" i="89"/>
  <c r="AE6" i="89"/>
  <c r="AB6" i="89"/>
  <c r="Y6" i="89"/>
  <c r="V6" i="89"/>
  <c r="S6" i="89"/>
  <c r="P6" i="89"/>
  <c r="M6" i="89"/>
  <c r="J6" i="89"/>
  <c r="G6" i="89"/>
  <c r="D6" i="89"/>
  <c r="AE5" i="89"/>
  <c r="AB5" i="89"/>
  <c r="Y5" i="89"/>
  <c r="V5" i="89"/>
  <c r="S5" i="89"/>
  <c r="P5" i="89"/>
  <c r="M5" i="89"/>
  <c r="J5" i="89"/>
  <c r="G5" i="89"/>
  <c r="D5" i="89"/>
  <c r="AE4" i="89"/>
  <c r="AB4" i="89"/>
  <c r="Y4" i="89"/>
  <c r="V4" i="89"/>
  <c r="S4" i="89"/>
  <c r="P4" i="89"/>
  <c r="M4" i="89"/>
  <c r="J4" i="89"/>
  <c r="G4" i="89"/>
  <c r="D4" i="89"/>
  <c r="S3" i="89"/>
  <c r="P3" i="89"/>
  <c r="M3" i="89"/>
  <c r="J3" i="89"/>
  <c r="G3" i="89"/>
  <c r="D3" i="89"/>
  <c r="AE3" i="85" l="1"/>
  <c r="P3" i="86" l="1"/>
  <c r="S3" i="86"/>
  <c r="V3" i="86"/>
  <c r="Y3" i="86"/>
  <c r="AB3" i="86"/>
  <c r="AE3" i="86"/>
  <c r="AE73" i="88" l="1"/>
  <c r="AB73" i="88"/>
  <c r="Y73" i="88"/>
  <c r="V73" i="88"/>
  <c r="S73" i="88"/>
  <c r="P73" i="88"/>
  <c r="M73" i="88"/>
  <c r="J73" i="88"/>
  <c r="G73" i="88"/>
  <c r="D73" i="88"/>
  <c r="AE69" i="88"/>
  <c r="AB69" i="88"/>
  <c r="Y69" i="88"/>
  <c r="V69" i="88"/>
  <c r="S69" i="88"/>
  <c r="P69" i="88"/>
  <c r="M69" i="88"/>
  <c r="J69" i="88"/>
  <c r="G69" i="88"/>
  <c r="D69" i="88"/>
  <c r="AE68" i="88"/>
  <c r="AB68" i="88"/>
  <c r="Y68" i="88"/>
  <c r="V68" i="88"/>
  <c r="S68" i="88"/>
  <c r="P68" i="88"/>
  <c r="M68" i="88"/>
  <c r="J68" i="88"/>
  <c r="G68" i="88"/>
  <c r="D68" i="88"/>
  <c r="AE67" i="88"/>
  <c r="AB67" i="88"/>
  <c r="Y67" i="88"/>
  <c r="V67" i="88"/>
  <c r="S67" i="88"/>
  <c r="P67" i="88"/>
  <c r="M67" i="88"/>
  <c r="J67" i="88"/>
  <c r="G67" i="88"/>
  <c r="D67" i="88"/>
  <c r="AE66" i="88"/>
  <c r="AB66" i="88"/>
  <c r="Y66" i="88"/>
  <c r="V66" i="88"/>
  <c r="S66" i="88"/>
  <c r="P66" i="88"/>
  <c r="M66" i="88"/>
  <c r="J66" i="88"/>
  <c r="G66" i="88"/>
  <c r="D66" i="88"/>
  <c r="AE65" i="88"/>
  <c r="AB65" i="88"/>
  <c r="Y65" i="88"/>
  <c r="V65" i="88"/>
  <c r="S65" i="88"/>
  <c r="P65" i="88"/>
  <c r="M65" i="88"/>
  <c r="J65" i="88"/>
  <c r="G65" i="88"/>
  <c r="D65" i="88"/>
  <c r="AE64" i="88"/>
  <c r="AB64" i="88"/>
  <c r="Y64" i="88"/>
  <c r="V64" i="88"/>
  <c r="S64" i="88"/>
  <c r="P64" i="88"/>
  <c r="M64" i="88"/>
  <c r="J64" i="88"/>
  <c r="G64" i="88"/>
  <c r="D64" i="88"/>
  <c r="AE63" i="88"/>
  <c r="AB63" i="88"/>
  <c r="Y63" i="88"/>
  <c r="V63" i="88"/>
  <c r="S63" i="88"/>
  <c r="P63" i="88"/>
  <c r="M63" i="88"/>
  <c r="J63" i="88"/>
  <c r="G63" i="88"/>
  <c r="D63" i="88"/>
  <c r="AE62" i="88"/>
  <c r="AB62" i="88"/>
  <c r="Y62" i="88"/>
  <c r="V62" i="88"/>
  <c r="S62" i="88"/>
  <c r="P62" i="88"/>
  <c r="M62" i="88"/>
  <c r="J62" i="88"/>
  <c r="G62" i="88"/>
  <c r="D62" i="88"/>
  <c r="AE61" i="88"/>
  <c r="AB61" i="88"/>
  <c r="Y61" i="88"/>
  <c r="V61" i="88"/>
  <c r="S61" i="88"/>
  <c r="P61" i="88"/>
  <c r="M61" i="88"/>
  <c r="J61" i="88"/>
  <c r="G61" i="88"/>
  <c r="D61" i="88"/>
  <c r="AE60" i="88"/>
  <c r="AB60" i="88"/>
  <c r="Y60" i="88"/>
  <c r="V60" i="88"/>
  <c r="S60" i="88"/>
  <c r="P60" i="88"/>
  <c r="M60" i="88"/>
  <c r="J60" i="88"/>
  <c r="G60" i="88"/>
  <c r="D60" i="88"/>
  <c r="AE59" i="88"/>
  <c r="AB59" i="88"/>
  <c r="Y59" i="88"/>
  <c r="V59" i="88"/>
  <c r="S59" i="88"/>
  <c r="P59" i="88"/>
  <c r="M59" i="88"/>
  <c r="J59" i="88"/>
  <c r="G59" i="88"/>
  <c r="D59" i="88"/>
  <c r="AE58" i="88"/>
  <c r="AB58" i="88"/>
  <c r="Y58" i="88"/>
  <c r="V58" i="88"/>
  <c r="S58" i="88"/>
  <c r="P58" i="88"/>
  <c r="M58" i="88"/>
  <c r="J58" i="88"/>
  <c r="G58" i="88"/>
  <c r="D58" i="88"/>
  <c r="AE57" i="88"/>
  <c r="AB57" i="88"/>
  <c r="Y57" i="88"/>
  <c r="V57" i="88"/>
  <c r="S57" i="88"/>
  <c r="P57" i="88"/>
  <c r="M57" i="88"/>
  <c r="J57" i="88"/>
  <c r="G57" i="88"/>
  <c r="D57" i="88"/>
  <c r="AE56" i="88"/>
  <c r="AB56" i="88"/>
  <c r="Y56" i="88"/>
  <c r="V56" i="88"/>
  <c r="S56" i="88"/>
  <c r="P56" i="88"/>
  <c r="M56" i="88"/>
  <c r="J56" i="88"/>
  <c r="G56" i="88"/>
  <c r="D56" i="88"/>
  <c r="AE55" i="88"/>
  <c r="AB55" i="88"/>
  <c r="Y55" i="88"/>
  <c r="V55" i="88"/>
  <c r="S55" i="88"/>
  <c r="P55" i="88"/>
  <c r="M55" i="88"/>
  <c r="J55" i="88"/>
  <c r="G55" i="88"/>
  <c r="D55" i="88"/>
  <c r="AE54" i="88"/>
  <c r="AB54" i="88"/>
  <c r="Y54" i="88"/>
  <c r="V54" i="88"/>
  <c r="S54" i="88"/>
  <c r="P54" i="88"/>
  <c r="M54" i="88"/>
  <c r="J54" i="88"/>
  <c r="G54" i="88"/>
  <c r="D54" i="88"/>
  <c r="AE53" i="88"/>
  <c r="AB53" i="88"/>
  <c r="Y53" i="88"/>
  <c r="V53" i="88"/>
  <c r="S53" i="88"/>
  <c r="P53" i="88"/>
  <c r="M53" i="88"/>
  <c r="J53" i="88"/>
  <c r="G53" i="88"/>
  <c r="D53" i="88"/>
  <c r="AE52" i="88"/>
  <c r="AB52" i="88"/>
  <c r="Y52" i="88"/>
  <c r="V52" i="88"/>
  <c r="S52" i="88"/>
  <c r="P52" i="88"/>
  <c r="M52" i="88"/>
  <c r="J52" i="88"/>
  <c r="G52" i="88"/>
  <c r="D52" i="88"/>
  <c r="AE51" i="88"/>
  <c r="AB51" i="88"/>
  <c r="Y51" i="88"/>
  <c r="V51" i="88"/>
  <c r="S51" i="88"/>
  <c r="P51" i="88"/>
  <c r="M51" i="88"/>
  <c r="J51" i="88"/>
  <c r="G51" i="88"/>
  <c r="D51" i="88"/>
  <c r="AE50" i="88"/>
  <c r="AB50" i="88"/>
  <c r="Y50" i="88"/>
  <c r="V50" i="88"/>
  <c r="S50" i="88"/>
  <c r="P50" i="88"/>
  <c r="M50" i="88"/>
  <c r="J50" i="88"/>
  <c r="G50" i="88"/>
  <c r="D50" i="88"/>
  <c r="AE49" i="88"/>
  <c r="AB49" i="88"/>
  <c r="Y49" i="88"/>
  <c r="V49" i="88"/>
  <c r="S49" i="88"/>
  <c r="P49" i="88"/>
  <c r="M49" i="88"/>
  <c r="J49" i="88"/>
  <c r="G49" i="88"/>
  <c r="D49" i="88"/>
  <c r="AE48" i="88"/>
  <c r="AB48" i="88"/>
  <c r="Y48" i="88"/>
  <c r="V48" i="88"/>
  <c r="S48" i="88"/>
  <c r="P48" i="88"/>
  <c r="M48" i="88"/>
  <c r="J48" i="88"/>
  <c r="G48" i="88"/>
  <c r="D48" i="88"/>
  <c r="AE47" i="88"/>
  <c r="AB47" i="88"/>
  <c r="Y47" i="88"/>
  <c r="V47" i="88"/>
  <c r="S47" i="88"/>
  <c r="P47" i="88"/>
  <c r="M47" i="88"/>
  <c r="J47" i="88"/>
  <c r="G47" i="88"/>
  <c r="D47" i="88"/>
  <c r="AE46" i="88"/>
  <c r="AB46" i="88"/>
  <c r="Y46" i="88"/>
  <c r="V46" i="88"/>
  <c r="S46" i="88"/>
  <c r="P46" i="88"/>
  <c r="M46" i="88"/>
  <c r="J46" i="88"/>
  <c r="G46" i="88"/>
  <c r="D46" i="88"/>
  <c r="AE45" i="88"/>
  <c r="AB45" i="88"/>
  <c r="Y45" i="88"/>
  <c r="V45" i="88"/>
  <c r="S45" i="88"/>
  <c r="P45" i="88"/>
  <c r="M45" i="88"/>
  <c r="J45" i="88"/>
  <c r="G45" i="88"/>
  <c r="D45" i="88"/>
  <c r="AE44" i="88"/>
  <c r="AB44" i="88"/>
  <c r="Y44" i="88"/>
  <c r="V44" i="88"/>
  <c r="S44" i="88"/>
  <c r="P44" i="88"/>
  <c r="M44" i="88"/>
  <c r="J44" i="88"/>
  <c r="G44" i="88"/>
  <c r="D44" i="88"/>
  <c r="AE43" i="88"/>
  <c r="AB43" i="88"/>
  <c r="Y43" i="88"/>
  <c r="V43" i="88"/>
  <c r="S43" i="88"/>
  <c r="P43" i="88"/>
  <c r="M43" i="88"/>
  <c r="J43" i="88"/>
  <c r="G43" i="88"/>
  <c r="D43" i="88"/>
  <c r="AE42" i="88"/>
  <c r="AB42" i="88"/>
  <c r="Y42" i="88"/>
  <c r="V42" i="88"/>
  <c r="S42" i="88"/>
  <c r="P42" i="88"/>
  <c r="M42" i="88"/>
  <c r="J42" i="88"/>
  <c r="G42" i="88"/>
  <c r="D42" i="88"/>
  <c r="AE41" i="88"/>
  <c r="AB41" i="88"/>
  <c r="Y41" i="88"/>
  <c r="V41" i="88"/>
  <c r="S41" i="88"/>
  <c r="P41" i="88"/>
  <c r="M41" i="88"/>
  <c r="J41" i="88"/>
  <c r="G41" i="88"/>
  <c r="D41" i="88"/>
  <c r="AE40" i="88"/>
  <c r="AB40" i="88"/>
  <c r="Y40" i="88"/>
  <c r="V40" i="88"/>
  <c r="S40" i="88"/>
  <c r="P40" i="88"/>
  <c r="M40" i="88"/>
  <c r="J40" i="88"/>
  <c r="G40" i="88"/>
  <c r="D40" i="88"/>
  <c r="AE39" i="88"/>
  <c r="AB39" i="88"/>
  <c r="Y39" i="88"/>
  <c r="V39" i="88"/>
  <c r="S39" i="88"/>
  <c r="P39" i="88"/>
  <c r="M39" i="88"/>
  <c r="J39" i="88"/>
  <c r="G39" i="88"/>
  <c r="D39" i="88"/>
  <c r="AE38" i="88"/>
  <c r="AB38" i="88"/>
  <c r="Y38" i="88"/>
  <c r="V38" i="88"/>
  <c r="S38" i="88"/>
  <c r="P38" i="88"/>
  <c r="M38" i="88"/>
  <c r="J38" i="88"/>
  <c r="G38" i="88"/>
  <c r="D38" i="88"/>
  <c r="AE37" i="88"/>
  <c r="AB37" i="88"/>
  <c r="Y37" i="88"/>
  <c r="V37" i="88"/>
  <c r="S37" i="88"/>
  <c r="P37" i="88"/>
  <c r="M37" i="88"/>
  <c r="J37" i="88"/>
  <c r="G37" i="88"/>
  <c r="D37" i="88"/>
  <c r="AE36" i="88"/>
  <c r="AB36" i="88"/>
  <c r="Y36" i="88"/>
  <c r="V36" i="88"/>
  <c r="S36" i="88"/>
  <c r="P36" i="88"/>
  <c r="M36" i="88"/>
  <c r="J36" i="88"/>
  <c r="G36" i="88"/>
  <c r="D36" i="88"/>
  <c r="AE35" i="88"/>
  <c r="AB35" i="88"/>
  <c r="Y35" i="88"/>
  <c r="V35" i="88"/>
  <c r="S35" i="88"/>
  <c r="P35" i="88"/>
  <c r="M35" i="88"/>
  <c r="J35" i="88"/>
  <c r="G35" i="88"/>
  <c r="D35" i="88"/>
  <c r="AE34" i="88"/>
  <c r="AB34" i="88"/>
  <c r="Y34" i="88"/>
  <c r="V34" i="88"/>
  <c r="S34" i="88"/>
  <c r="P34" i="88"/>
  <c r="M34" i="88"/>
  <c r="J34" i="88"/>
  <c r="G34" i="88"/>
  <c r="D34" i="88"/>
  <c r="AE33" i="88"/>
  <c r="AB33" i="88"/>
  <c r="Y33" i="88"/>
  <c r="V33" i="88"/>
  <c r="S33" i="88"/>
  <c r="P33" i="88"/>
  <c r="M33" i="88"/>
  <c r="J33" i="88"/>
  <c r="G33" i="88"/>
  <c r="D33" i="88"/>
  <c r="AE32" i="88"/>
  <c r="AB32" i="88"/>
  <c r="Y32" i="88"/>
  <c r="V32" i="88"/>
  <c r="S32" i="88"/>
  <c r="P32" i="88"/>
  <c r="M32" i="88"/>
  <c r="J32" i="88"/>
  <c r="G32" i="88"/>
  <c r="D32" i="88"/>
  <c r="AE31" i="88"/>
  <c r="AB31" i="88"/>
  <c r="Y31" i="88"/>
  <c r="V31" i="88"/>
  <c r="S31" i="88"/>
  <c r="P31" i="88"/>
  <c r="M31" i="88"/>
  <c r="J31" i="88"/>
  <c r="G31" i="88"/>
  <c r="D31" i="88"/>
  <c r="AE30" i="88"/>
  <c r="AB30" i="88"/>
  <c r="Y30" i="88"/>
  <c r="V30" i="88"/>
  <c r="S30" i="88"/>
  <c r="P30" i="88"/>
  <c r="M30" i="88"/>
  <c r="J30" i="88"/>
  <c r="G30" i="88"/>
  <c r="D30" i="88"/>
  <c r="AE29" i="88"/>
  <c r="AB29" i="88"/>
  <c r="Y29" i="88"/>
  <c r="V29" i="88"/>
  <c r="S29" i="88"/>
  <c r="P29" i="88"/>
  <c r="M29" i="88"/>
  <c r="J29" i="88"/>
  <c r="G29" i="88"/>
  <c r="D29" i="88"/>
  <c r="AE28" i="88"/>
  <c r="AB28" i="88"/>
  <c r="Y28" i="88"/>
  <c r="V28" i="88"/>
  <c r="S28" i="88"/>
  <c r="P28" i="88"/>
  <c r="M28" i="88"/>
  <c r="J28" i="88"/>
  <c r="G28" i="88"/>
  <c r="D28" i="88"/>
  <c r="AE27" i="88"/>
  <c r="AB27" i="88"/>
  <c r="Y27" i="88"/>
  <c r="V27" i="88"/>
  <c r="S27" i="88"/>
  <c r="P27" i="88"/>
  <c r="M27" i="88"/>
  <c r="J27" i="88"/>
  <c r="G27" i="88"/>
  <c r="D27" i="88"/>
  <c r="AE26" i="88"/>
  <c r="AB26" i="88"/>
  <c r="Y26" i="88"/>
  <c r="V26" i="88"/>
  <c r="S26" i="88"/>
  <c r="P26" i="88"/>
  <c r="M26" i="88"/>
  <c r="J26" i="88"/>
  <c r="G26" i="88"/>
  <c r="D26" i="88"/>
  <c r="AE25" i="88"/>
  <c r="AB25" i="88"/>
  <c r="Y25" i="88"/>
  <c r="V25" i="88"/>
  <c r="S25" i="88"/>
  <c r="P25" i="88"/>
  <c r="M25" i="88"/>
  <c r="J25" i="88"/>
  <c r="G25" i="88"/>
  <c r="D25" i="88"/>
  <c r="AE24" i="88"/>
  <c r="AB24" i="88"/>
  <c r="Y24" i="88"/>
  <c r="V24" i="88"/>
  <c r="S24" i="88"/>
  <c r="P24" i="88"/>
  <c r="M24" i="88"/>
  <c r="J24" i="88"/>
  <c r="G24" i="88"/>
  <c r="D24" i="88"/>
  <c r="AE23" i="88"/>
  <c r="AB23" i="88"/>
  <c r="Y23" i="88"/>
  <c r="V23" i="88"/>
  <c r="S23" i="88"/>
  <c r="P23" i="88"/>
  <c r="M23" i="88"/>
  <c r="J23" i="88"/>
  <c r="G23" i="88"/>
  <c r="D23" i="88"/>
  <c r="AE22" i="88"/>
  <c r="AB22" i="88"/>
  <c r="Y22" i="88"/>
  <c r="V22" i="88"/>
  <c r="S22" i="88"/>
  <c r="P22" i="88"/>
  <c r="M22" i="88"/>
  <c r="J22" i="88"/>
  <c r="G22" i="88"/>
  <c r="D22" i="88"/>
  <c r="AE21" i="88"/>
  <c r="AB21" i="88"/>
  <c r="Y21" i="88"/>
  <c r="V21" i="88"/>
  <c r="S21" i="88"/>
  <c r="P21" i="88"/>
  <c r="M21" i="88"/>
  <c r="J21" i="88"/>
  <c r="G21" i="88"/>
  <c r="D21" i="88"/>
  <c r="AE20" i="88"/>
  <c r="AB20" i="88"/>
  <c r="Y20" i="88"/>
  <c r="V20" i="88"/>
  <c r="S20" i="88"/>
  <c r="P20" i="88"/>
  <c r="M20" i="88"/>
  <c r="J20" i="88"/>
  <c r="G20" i="88"/>
  <c r="D20" i="88"/>
  <c r="AE19" i="88"/>
  <c r="AB19" i="88"/>
  <c r="Y19" i="88"/>
  <c r="V19" i="88"/>
  <c r="S19" i="88"/>
  <c r="P19" i="88"/>
  <c r="M19" i="88"/>
  <c r="J19" i="88"/>
  <c r="G19" i="88"/>
  <c r="D19" i="88"/>
  <c r="AE18" i="88"/>
  <c r="AB18" i="88"/>
  <c r="Y18" i="88"/>
  <c r="V18" i="88"/>
  <c r="S18" i="88"/>
  <c r="P18" i="88"/>
  <c r="M18" i="88"/>
  <c r="J18" i="88"/>
  <c r="G18" i="88"/>
  <c r="D18" i="88"/>
  <c r="AE17" i="88"/>
  <c r="AB17" i="88"/>
  <c r="Y17" i="88"/>
  <c r="V17" i="88"/>
  <c r="S17" i="88"/>
  <c r="P17" i="88"/>
  <c r="M17" i="88"/>
  <c r="J17" i="88"/>
  <c r="G17" i="88"/>
  <c r="D17" i="88"/>
  <c r="AE16" i="88"/>
  <c r="AB16" i="88"/>
  <c r="Y16" i="88"/>
  <c r="V16" i="88"/>
  <c r="S16" i="88"/>
  <c r="P16" i="88"/>
  <c r="M16" i="88"/>
  <c r="J16" i="88"/>
  <c r="G16" i="88"/>
  <c r="D16" i="88"/>
  <c r="AE15" i="88"/>
  <c r="AB15" i="88"/>
  <c r="Y15" i="88"/>
  <c r="V15" i="88"/>
  <c r="S15" i="88"/>
  <c r="P15" i="88"/>
  <c r="M15" i="88"/>
  <c r="J15" i="88"/>
  <c r="G15" i="88"/>
  <c r="D15" i="88"/>
  <c r="AE14" i="88"/>
  <c r="AB14" i="88"/>
  <c r="Y14" i="88"/>
  <c r="V14" i="88"/>
  <c r="S14" i="88"/>
  <c r="P14" i="88"/>
  <c r="M14" i="88"/>
  <c r="J14" i="88"/>
  <c r="G14" i="88"/>
  <c r="D14" i="88"/>
  <c r="AE13" i="88"/>
  <c r="AB13" i="88"/>
  <c r="Y13" i="88"/>
  <c r="V13" i="88"/>
  <c r="S13" i="88"/>
  <c r="P13" i="88"/>
  <c r="M13" i="88"/>
  <c r="J13" i="88"/>
  <c r="G13" i="88"/>
  <c r="D13" i="88"/>
  <c r="AE12" i="88"/>
  <c r="AB12" i="88"/>
  <c r="Y12" i="88"/>
  <c r="V12" i="88"/>
  <c r="S12" i="88"/>
  <c r="P12" i="88"/>
  <c r="M12" i="88"/>
  <c r="J12" i="88"/>
  <c r="G12" i="88"/>
  <c r="D12" i="88"/>
  <c r="AE11" i="88"/>
  <c r="AB11" i="88"/>
  <c r="Y11" i="88"/>
  <c r="V11" i="88"/>
  <c r="S11" i="88"/>
  <c r="P11" i="88"/>
  <c r="M11" i="88"/>
  <c r="J11" i="88"/>
  <c r="G11" i="88"/>
  <c r="D11" i="88"/>
  <c r="AE10" i="88"/>
  <c r="AB10" i="88"/>
  <c r="Y10" i="88"/>
  <c r="V10" i="88"/>
  <c r="S10" i="88"/>
  <c r="P10" i="88"/>
  <c r="M10" i="88"/>
  <c r="J10" i="88"/>
  <c r="G10" i="88"/>
  <c r="D10" i="88"/>
  <c r="AE9" i="88"/>
  <c r="AB9" i="88"/>
  <c r="Y9" i="88"/>
  <c r="V9" i="88"/>
  <c r="S9" i="88"/>
  <c r="P9" i="88"/>
  <c r="M9" i="88"/>
  <c r="J9" i="88"/>
  <c r="G9" i="88"/>
  <c r="D9" i="88"/>
  <c r="AE8" i="88"/>
  <c r="AB8" i="88"/>
  <c r="Y8" i="88"/>
  <c r="V8" i="88"/>
  <c r="S8" i="88"/>
  <c r="P8" i="88"/>
  <c r="M8" i="88"/>
  <c r="J8" i="88"/>
  <c r="G8" i="88"/>
  <c r="D8" i="88"/>
  <c r="AE7" i="88"/>
  <c r="AB7" i="88"/>
  <c r="Y7" i="88"/>
  <c r="V7" i="88"/>
  <c r="S7" i="88"/>
  <c r="P7" i="88"/>
  <c r="M7" i="88"/>
  <c r="J7" i="88"/>
  <c r="G7" i="88"/>
  <c r="D7" i="88"/>
  <c r="AE6" i="88"/>
  <c r="AB6" i="88"/>
  <c r="Y6" i="88"/>
  <c r="V6" i="88"/>
  <c r="S6" i="88"/>
  <c r="P6" i="88"/>
  <c r="M6" i="88"/>
  <c r="J6" i="88"/>
  <c r="G6" i="88"/>
  <c r="D6" i="88"/>
  <c r="AE5" i="88"/>
  <c r="AB5" i="88"/>
  <c r="Y5" i="88"/>
  <c r="V5" i="88"/>
  <c r="S5" i="88"/>
  <c r="P5" i="88"/>
  <c r="M5" i="88"/>
  <c r="J5" i="88"/>
  <c r="G5" i="88"/>
  <c r="D5" i="88"/>
  <c r="AE4" i="88"/>
  <c r="AB4" i="88"/>
  <c r="Y4" i="88"/>
  <c r="V4" i="88"/>
  <c r="S4" i="88"/>
  <c r="P4" i="88"/>
  <c r="M4" i="88"/>
  <c r="J4" i="88"/>
  <c r="G4" i="88"/>
  <c r="D4" i="88"/>
  <c r="AE3" i="88"/>
  <c r="AB3" i="88"/>
  <c r="Y3" i="88"/>
  <c r="V3" i="88"/>
  <c r="S3" i="88"/>
  <c r="P3" i="88"/>
  <c r="M3" i="88"/>
  <c r="J3" i="88"/>
  <c r="G3" i="88"/>
  <c r="D3" i="88"/>
  <c r="AE73" i="87" l="1"/>
  <c r="AB73" i="87"/>
  <c r="Y73" i="87"/>
  <c r="V73" i="87"/>
  <c r="S73" i="87"/>
  <c r="P73" i="87"/>
  <c r="M73" i="87"/>
  <c r="J73" i="87"/>
  <c r="G73" i="87"/>
  <c r="D73" i="87"/>
  <c r="AE69" i="87"/>
  <c r="AB69" i="87"/>
  <c r="Y69" i="87"/>
  <c r="V69" i="87"/>
  <c r="S69" i="87"/>
  <c r="P69" i="87"/>
  <c r="M69" i="87"/>
  <c r="J69" i="87"/>
  <c r="G69" i="87"/>
  <c r="D69" i="87"/>
  <c r="AE68" i="87"/>
  <c r="AB68" i="87"/>
  <c r="Y68" i="87"/>
  <c r="V68" i="87"/>
  <c r="S68" i="87"/>
  <c r="P68" i="87"/>
  <c r="M68" i="87"/>
  <c r="J68" i="87"/>
  <c r="G68" i="87"/>
  <c r="D68" i="87"/>
  <c r="AE67" i="87"/>
  <c r="AB67" i="87"/>
  <c r="Y67" i="87"/>
  <c r="V67" i="87"/>
  <c r="S67" i="87"/>
  <c r="P67" i="87"/>
  <c r="M67" i="87"/>
  <c r="J67" i="87"/>
  <c r="G67" i="87"/>
  <c r="D67" i="87"/>
  <c r="AE66" i="87"/>
  <c r="AB66" i="87"/>
  <c r="Y66" i="87"/>
  <c r="V66" i="87"/>
  <c r="S66" i="87"/>
  <c r="P66" i="87"/>
  <c r="M66" i="87"/>
  <c r="J66" i="87"/>
  <c r="G66" i="87"/>
  <c r="D66" i="87"/>
  <c r="AE65" i="87"/>
  <c r="AB65" i="87"/>
  <c r="Y65" i="87"/>
  <c r="V65" i="87"/>
  <c r="S65" i="87"/>
  <c r="P65" i="87"/>
  <c r="M65" i="87"/>
  <c r="J65" i="87"/>
  <c r="G65" i="87"/>
  <c r="D65" i="87"/>
  <c r="AE64" i="87"/>
  <c r="AB64" i="87"/>
  <c r="Y64" i="87"/>
  <c r="V64" i="87"/>
  <c r="S64" i="87"/>
  <c r="P64" i="87"/>
  <c r="M64" i="87"/>
  <c r="J64" i="87"/>
  <c r="G64" i="87"/>
  <c r="D64" i="87"/>
  <c r="AE63" i="87"/>
  <c r="AB63" i="87"/>
  <c r="Y63" i="87"/>
  <c r="V63" i="87"/>
  <c r="S63" i="87"/>
  <c r="P63" i="87"/>
  <c r="M63" i="87"/>
  <c r="J63" i="87"/>
  <c r="G63" i="87"/>
  <c r="D63" i="87"/>
  <c r="AE62" i="87"/>
  <c r="AB62" i="87"/>
  <c r="Y62" i="87"/>
  <c r="V62" i="87"/>
  <c r="S62" i="87"/>
  <c r="P62" i="87"/>
  <c r="M62" i="87"/>
  <c r="J62" i="87"/>
  <c r="G62" i="87"/>
  <c r="D62" i="87"/>
  <c r="AE61" i="87"/>
  <c r="AB61" i="87"/>
  <c r="Y61" i="87"/>
  <c r="V61" i="87"/>
  <c r="S61" i="87"/>
  <c r="P61" i="87"/>
  <c r="M61" i="87"/>
  <c r="J61" i="87"/>
  <c r="G61" i="87"/>
  <c r="D61" i="87"/>
  <c r="AE60" i="87"/>
  <c r="AB60" i="87"/>
  <c r="Y60" i="87"/>
  <c r="V60" i="87"/>
  <c r="S60" i="87"/>
  <c r="P60" i="87"/>
  <c r="M60" i="87"/>
  <c r="J60" i="87"/>
  <c r="G60" i="87"/>
  <c r="D60" i="87"/>
  <c r="AE59" i="87"/>
  <c r="AB59" i="87"/>
  <c r="Y59" i="87"/>
  <c r="V59" i="87"/>
  <c r="S59" i="87"/>
  <c r="P59" i="87"/>
  <c r="M59" i="87"/>
  <c r="J59" i="87"/>
  <c r="G59" i="87"/>
  <c r="D59" i="87"/>
  <c r="AE58" i="87"/>
  <c r="AB58" i="87"/>
  <c r="Y58" i="87"/>
  <c r="V58" i="87"/>
  <c r="S58" i="87"/>
  <c r="P58" i="87"/>
  <c r="M58" i="87"/>
  <c r="J58" i="87"/>
  <c r="G58" i="87"/>
  <c r="D58" i="87"/>
  <c r="AE57" i="87"/>
  <c r="AB57" i="87"/>
  <c r="Y57" i="87"/>
  <c r="V57" i="87"/>
  <c r="S57" i="87"/>
  <c r="P57" i="87"/>
  <c r="M57" i="87"/>
  <c r="J57" i="87"/>
  <c r="G57" i="87"/>
  <c r="D57" i="87"/>
  <c r="AE56" i="87"/>
  <c r="AB56" i="87"/>
  <c r="Y56" i="87"/>
  <c r="V56" i="87"/>
  <c r="S56" i="87"/>
  <c r="P56" i="87"/>
  <c r="M56" i="87"/>
  <c r="J56" i="87"/>
  <c r="G56" i="87"/>
  <c r="D56" i="87"/>
  <c r="AE55" i="87"/>
  <c r="AB55" i="87"/>
  <c r="Y55" i="87"/>
  <c r="V55" i="87"/>
  <c r="S55" i="87"/>
  <c r="P55" i="87"/>
  <c r="M55" i="87"/>
  <c r="J55" i="87"/>
  <c r="G55" i="87"/>
  <c r="D55" i="87"/>
  <c r="AE54" i="87"/>
  <c r="AB54" i="87"/>
  <c r="Y54" i="87"/>
  <c r="V54" i="87"/>
  <c r="S54" i="87"/>
  <c r="P54" i="87"/>
  <c r="M54" i="87"/>
  <c r="J54" i="87"/>
  <c r="G54" i="87"/>
  <c r="D54" i="87"/>
  <c r="AE53" i="87"/>
  <c r="AB53" i="87"/>
  <c r="Y53" i="87"/>
  <c r="V53" i="87"/>
  <c r="S53" i="87"/>
  <c r="P53" i="87"/>
  <c r="M53" i="87"/>
  <c r="J53" i="87"/>
  <c r="G53" i="87"/>
  <c r="D53" i="87"/>
  <c r="AE52" i="87"/>
  <c r="AB52" i="87"/>
  <c r="Y52" i="87"/>
  <c r="V52" i="87"/>
  <c r="S52" i="87"/>
  <c r="P52" i="87"/>
  <c r="M52" i="87"/>
  <c r="J52" i="87"/>
  <c r="G52" i="87"/>
  <c r="D52" i="87"/>
  <c r="AE51" i="87"/>
  <c r="AB51" i="87"/>
  <c r="Y51" i="87"/>
  <c r="V51" i="87"/>
  <c r="S51" i="87"/>
  <c r="P51" i="87"/>
  <c r="M51" i="87"/>
  <c r="J51" i="87"/>
  <c r="G51" i="87"/>
  <c r="D51" i="87"/>
  <c r="AE50" i="87"/>
  <c r="AB50" i="87"/>
  <c r="Y50" i="87"/>
  <c r="V50" i="87"/>
  <c r="S50" i="87"/>
  <c r="P50" i="87"/>
  <c r="M50" i="87"/>
  <c r="J50" i="87"/>
  <c r="G50" i="87"/>
  <c r="D50" i="87"/>
  <c r="AE49" i="87"/>
  <c r="AB49" i="87"/>
  <c r="Y49" i="87"/>
  <c r="V49" i="87"/>
  <c r="S49" i="87"/>
  <c r="P49" i="87"/>
  <c r="M49" i="87"/>
  <c r="J49" i="87"/>
  <c r="G49" i="87"/>
  <c r="D49" i="87"/>
  <c r="AE48" i="87"/>
  <c r="AB48" i="87"/>
  <c r="Y48" i="87"/>
  <c r="V48" i="87"/>
  <c r="S48" i="87"/>
  <c r="P48" i="87"/>
  <c r="M48" i="87"/>
  <c r="J48" i="87"/>
  <c r="G48" i="87"/>
  <c r="D48" i="87"/>
  <c r="AE47" i="87"/>
  <c r="AB47" i="87"/>
  <c r="Y47" i="87"/>
  <c r="V47" i="87"/>
  <c r="S47" i="87"/>
  <c r="P47" i="87"/>
  <c r="M47" i="87"/>
  <c r="J47" i="87"/>
  <c r="G47" i="87"/>
  <c r="D47" i="87"/>
  <c r="AE46" i="87"/>
  <c r="AB46" i="87"/>
  <c r="Y46" i="87"/>
  <c r="V46" i="87"/>
  <c r="S46" i="87"/>
  <c r="P46" i="87"/>
  <c r="M46" i="87"/>
  <c r="J46" i="87"/>
  <c r="G46" i="87"/>
  <c r="D46" i="87"/>
  <c r="AE45" i="87"/>
  <c r="AB45" i="87"/>
  <c r="Y45" i="87"/>
  <c r="V45" i="87"/>
  <c r="S45" i="87"/>
  <c r="P45" i="87"/>
  <c r="M45" i="87"/>
  <c r="J45" i="87"/>
  <c r="G45" i="87"/>
  <c r="D45" i="87"/>
  <c r="AE44" i="87"/>
  <c r="AB44" i="87"/>
  <c r="Y44" i="87"/>
  <c r="V44" i="87"/>
  <c r="S44" i="87"/>
  <c r="P44" i="87"/>
  <c r="M44" i="87"/>
  <c r="J44" i="87"/>
  <c r="G44" i="87"/>
  <c r="D44" i="87"/>
  <c r="AE43" i="87"/>
  <c r="AB43" i="87"/>
  <c r="Y43" i="87"/>
  <c r="V43" i="87"/>
  <c r="S43" i="87"/>
  <c r="P43" i="87"/>
  <c r="M43" i="87"/>
  <c r="J43" i="87"/>
  <c r="G43" i="87"/>
  <c r="D43" i="87"/>
  <c r="AE42" i="87"/>
  <c r="AB42" i="87"/>
  <c r="Y42" i="87"/>
  <c r="V42" i="87"/>
  <c r="S42" i="87"/>
  <c r="P42" i="87"/>
  <c r="M42" i="87"/>
  <c r="J42" i="87"/>
  <c r="G42" i="87"/>
  <c r="D42" i="87"/>
  <c r="AE41" i="87"/>
  <c r="AB41" i="87"/>
  <c r="Y41" i="87"/>
  <c r="V41" i="87"/>
  <c r="S41" i="87"/>
  <c r="P41" i="87"/>
  <c r="M41" i="87"/>
  <c r="J41" i="87"/>
  <c r="G41" i="87"/>
  <c r="D41" i="87"/>
  <c r="AE40" i="87"/>
  <c r="AB40" i="87"/>
  <c r="Y40" i="87"/>
  <c r="V40" i="87"/>
  <c r="S40" i="87"/>
  <c r="P40" i="87"/>
  <c r="M40" i="87"/>
  <c r="J40" i="87"/>
  <c r="G40" i="87"/>
  <c r="D40" i="87"/>
  <c r="AE39" i="87"/>
  <c r="AB39" i="87"/>
  <c r="Y39" i="87"/>
  <c r="V39" i="87"/>
  <c r="S39" i="87"/>
  <c r="P39" i="87"/>
  <c r="M39" i="87"/>
  <c r="J39" i="87"/>
  <c r="G39" i="87"/>
  <c r="D39" i="87"/>
  <c r="AE38" i="87"/>
  <c r="AB38" i="87"/>
  <c r="Y38" i="87"/>
  <c r="V38" i="87"/>
  <c r="S38" i="87"/>
  <c r="P38" i="87"/>
  <c r="M38" i="87"/>
  <c r="J38" i="87"/>
  <c r="G38" i="87"/>
  <c r="D38" i="87"/>
  <c r="AE37" i="87"/>
  <c r="AB37" i="87"/>
  <c r="Y37" i="87"/>
  <c r="V37" i="87"/>
  <c r="S37" i="87"/>
  <c r="P37" i="87"/>
  <c r="M37" i="87"/>
  <c r="J37" i="87"/>
  <c r="G37" i="87"/>
  <c r="D37" i="87"/>
  <c r="AE36" i="87"/>
  <c r="AB36" i="87"/>
  <c r="Y36" i="87"/>
  <c r="V36" i="87"/>
  <c r="S36" i="87"/>
  <c r="P36" i="87"/>
  <c r="M36" i="87"/>
  <c r="J36" i="87"/>
  <c r="G36" i="87"/>
  <c r="D36" i="87"/>
  <c r="AE35" i="87"/>
  <c r="AB35" i="87"/>
  <c r="Y35" i="87"/>
  <c r="V35" i="87"/>
  <c r="S35" i="87"/>
  <c r="P35" i="87"/>
  <c r="M35" i="87"/>
  <c r="J35" i="87"/>
  <c r="G35" i="87"/>
  <c r="D35" i="87"/>
  <c r="AE34" i="87"/>
  <c r="AB34" i="87"/>
  <c r="Y34" i="87"/>
  <c r="V34" i="87"/>
  <c r="S34" i="87"/>
  <c r="P34" i="87"/>
  <c r="M34" i="87"/>
  <c r="J34" i="87"/>
  <c r="G34" i="87"/>
  <c r="D34" i="87"/>
  <c r="AE33" i="87"/>
  <c r="AB33" i="87"/>
  <c r="Y33" i="87"/>
  <c r="V33" i="87"/>
  <c r="S33" i="87"/>
  <c r="P33" i="87"/>
  <c r="M33" i="87"/>
  <c r="J33" i="87"/>
  <c r="G33" i="87"/>
  <c r="D33" i="87"/>
  <c r="AE32" i="87"/>
  <c r="AB32" i="87"/>
  <c r="Y32" i="87"/>
  <c r="V32" i="87"/>
  <c r="S32" i="87"/>
  <c r="P32" i="87"/>
  <c r="M32" i="87"/>
  <c r="J32" i="87"/>
  <c r="G32" i="87"/>
  <c r="D32" i="87"/>
  <c r="AE31" i="87"/>
  <c r="AB31" i="87"/>
  <c r="Y31" i="87"/>
  <c r="V31" i="87"/>
  <c r="S31" i="87"/>
  <c r="P31" i="87"/>
  <c r="M31" i="87"/>
  <c r="J31" i="87"/>
  <c r="G31" i="87"/>
  <c r="D31" i="87"/>
  <c r="AE30" i="87"/>
  <c r="AB30" i="87"/>
  <c r="Y30" i="87"/>
  <c r="V30" i="87"/>
  <c r="S30" i="87"/>
  <c r="P30" i="87"/>
  <c r="M30" i="87"/>
  <c r="J30" i="87"/>
  <c r="G30" i="87"/>
  <c r="D30" i="87"/>
  <c r="AE29" i="87"/>
  <c r="AB29" i="87"/>
  <c r="Y29" i="87"/>
  <c r="V29" i="87"/>
  <c r="S29" i="87"/>
  <c r="P29" i="87"/>
  <c r="M29" i="87"/>
  <c r="J29" i="87"/>
  <c r="G29" i="87"/>
  <c r="D29" i="87"/>
  <c r="AE28" i="87"/>
  <c r="AB28" i="87"/>
  <c r="Y28" i="87"/>
  <c r="V28" i="87"/>
  <c r="S28" i="87"/>
  <c r="P28" i="87"/>
  <c r="M28" i="87"/>
  <c r="J28" i="87"/>
  <c r="G28" i="87"/>
  <c r="D28" i="87"/>
  <c r="AE27" i="87"/>
  <c r="AB27" i="87"/>
  <c r="Y27" i="87"/>
  <c r="V27" i="87"/>
  <c r="S27" i="87"/>
  <c r="P27" i="87"/>
  <c r="M27" i="87"/>
  <c r="J27" i="87"/>
  <c r="G27" i="87"/>
  <c r="D27" i="87"/>
  <c r="AE26" i="87"/>
  <c r="AB26" i="87"/>
  <c r="Y26" i="87"/>
  <c r="V26" i="87"/>
  <c r="S26" i="87"/>
  <c r="P26" i="87"/>
  <c r="M26" i="87"/>
  <c r="J26" i="87"/>
  <c r="G26" i="87"/>
  <c r="D26" i="87"/>
  <c r="AE25" i="87"/>
  <c r="AB25" i="87"/>
  <c r="Y25" i="87"/>
  <c r="V25" i="87"/>
  <c r="S25" i="87"/>
  <c r="P25" i="87"/>
  <c r="M25" i="87"/>
  <c r="J25" i="87"/>
  <c r="G25" i="87"/>
  <c r="D25" i="87"/>
  <c r="AE24" i="87"/>
  <c r="AB24" i="87"/>
  <c r="Y24" i="87"/>
  <c r="V24" i="87"/>
  <c r="S24" i="87"/>
  <c r="P24" i="87"/>
  <c r="M24" i="87"/>
  <c r="J24" i="87"/>
  <c r="G24" i="87"/>
  <c r="D24" i="87"/>
  <c r="AE23" i="87"/>
  <c r="AB23" i="87"/>
  <c r="Y23" i="87"/>
  <c r="V23" i="87"/>
  <c r="S23" i="87"/>
  <c r="P23" i="87"/>
  <c r="M23" i="87"/>
  <c r="J23" i="87"/>
  <c r="G23" i="87"/>
  <c r="D23" i="87"/>
  <c r="AE22" i="87"/>
  <c r="AB22" i="87"/>
  <c r="Y22" i="87"/>
  <c r="V22" i="87"/>
  <c r="S22" i="87"/>
  <c r="P22" i="87"/>
  <c r="M22" i="87"/>
  <c r="J22" i="87"/>
  <c r="G22" i="87"/>
  <c r="D22" i="87"/>
  <c r="AE21" i="87"/>
  <c r="AB21" i="87"/>
  <c r="Y21" i="87"/>
  <c r="V21" i="87"/>
  <c r="S21" i="87"/>
  <c r="P21" i="87"/>
  <c r="M21" i="87"/>
  <c r="J21" i="87"/>
  <c r="G21" i="87"/>
  <c r="D21" i="87"/>
  <c r="AE20" i="87"/>
  <c r="AB20" i="87"/>
  <c r="Y20" i="87"/>
  <c r="V20" i="87"/>
  <c r="S20" i="87"/>
  <c r="P20" i="87"/>
  <c r="M20" i="87"/>
  <c r="J20" i="87"/>
  <c r="G20" i="87"/>
  <c r="D20" i="87"/>
  <c r="AE19" i="87"/>
  <c r="AB19" i="87"/>
  <c r="Y19" i="87"/>
  <c r="V19" i="87"/>
  <c r="S19" i="87"/>
  <c r="P19" i="87"/>
  <c r="M19" i="87"/>
  <c r="J19" i="87"/>
  <c r="G19" i="87"/>
  <c r="D19" i="87"/>
  <c r="AE18" i="87"/>
  <c r="AB18" i="87"/>
  <c r="Y18" i="87"/>
  <c r="V18" i="87"/>
  <c r="S18" i="87"/>
  <c r="P18" i="87"/>
  <c r="M18" i="87"/>
  <c r="J18" i="87"/>
  <c r="G18" i="87"/>
  <c r="D18" i="87"/>
  <c r="AE17" i="87"/>
  <c r="AB17" i="87"/>
  <c r="Y17" i="87"/>
  <c r="V17" i="87"/>
  <c r="S17" i="87"/>
  <c r="P17" i="87"/>
  <c r="M17" i="87"/>
  <c r="J17" i="87"/>
  <c r="G17" i="87"/>
  <c r="D17" i="87"/>
  <c r="AE16" i="87"/>
  <c r="AB16" i="87"/>
  <c r="Y16" i="87"/>
  <c r="V16" i="87"/>
  <c r="S16" i="87"/>
  <c r="P16" i="87"/>
  <c r="M16" i="87"/>
  <c r="J16" i="87"/>
  <c r="G16" i="87"/>
  <c r="D16" i="87"/>
  <c r="AE15" i="87"/>
  <c r="AB15" i="87"/>
  <c r="Y15" i="87"/>
  <c r="V15" i="87"/>
  <c r="S15" i="87"/>
  <c r="P15" i="87"/>
  <c r="M15" i="87"/>
  <c r="J15" i="87"/>
  <c r="G15" i="87"/>
  <c r="D15" i="87"/>
  <c r="AE14" i="87"/>
  <c r="AB14" i="87"/>
  <c r="Y14" i="87"/>
  <c r="V14" i="87"/>
  <c r="S14" i="87"/>
  <c r="P14" i="87"/>
  <c r="M14" i="87"/>
  <c r="J14" i="87"/>
  <c r="G14" i="87"/>
  <c r="D14" i="87"/>
  <c r="AE13" i="87"/>
  <c r="AB13" i="87"/>
  <c r="Y13" i="87"/>
  <c r="V13" i="87"/>
  <c r="S13" i="87"/>
  <c r="P13" i="87"/>
  <c r="M13" i="87"/>
  <c r="J13" i="87"/>
  <c r="G13" i="87"/>
  <c r="D13" i="87"/>
  <c r="AE12" i="87"/>
  <c r="AB12" i="87"/>
  <c r="Y12" i="87"/>
  <c r="V12" i="87"/>
  <c r="S12" i="87"/>
  <c r="P12" i="87"/>
  <c r="M12" i="87"/>
  <c r="J12" i="87"/>
  <c r="G12" i="87"/>
  <c r="D12" i="87"/>
  <c r="AE11" i="87"/>
  <c r="AB11" i="87"/>
  <c r="Y11" i="87"/>
  <c r="V11" i="87"/>
  <c r="S11" i="87"/>
  <c r="P11" i="87"/>
  <c r="M11" i="87"/>
  <c r="J11" i="87"/>
  <c r="G11" i="87"/>
  <c r="D11" i="87"/>
  <c r="AE10" i="87"/>
  <c r="AB10" i="87"/>
  <c r="Y10" i="87"/>
  <c r="V10" i="87"/>
  <c r="S10" i="87"/>
  <c r="P10" i="87"/>
  <c r="M10" i="87"/>
  <c r="J10" i="87"/>
  <c r="G10" i="87"/>
  <c r="D10" i="87"/>
  <c r="AE9" i="87"/>
  <c r="AB9" i="87"/>
  <c r="Y9" i="87"/>
  <c r="V9" i="87"/>
  <c r="S9" i="87"/>
  <c r="P9" i="87"/>
  <c r="M9" i="87"/>
  <c r="J9" i="87"/>
  <c r="G9" i="87"/>
  <c r="D9" i="87"/>
  <c r="AE8" i="87"/>
  <c r="AB8" i="87"/>
  <c r="Y8" i="87"/>
  <c r="V8" i="87"/>
  <c r="S8" i="87"/>
  <c r="P8" i="87"/>
  <c r="M8" i="87"/>
  <c r="J8" i="87"/>
  <c r="G8" i="87"/>
  <c r="D8" i="87"/>
  <c r="AE7" i="87"/>
  <c r="AB7" i="87"/>
  <c r="Y7" i="87"/>
  <c r="V7" i="87"/>
  <c r="S7" i="87"/>
  <c r="P7" i="87"/>
  <c r="M7" i="87"/>
  <c r="J7" i="87"/>
  <c r="G7" i="87"/>
  <c r="D7" i="87"/>
  <c r="AE6" i="87"/>
  <c r="AB6" i="87"/>
  <c r="Y6" i="87"/>
  <c r="V6" i="87"/>
  <c r="S6" i="87"/>
  <c r="P6" i="87"/>
  <c r="M6" i="87"/>
  <c r="J6" i="87"/>
  <c r="G6" i="87"/>
  <c r="D6" i="87"/>
  <c r="AE5" i="87"/>
  <c r="AB5" i="87"/>
  <c r="Y5" i="87"/>
  <c r="V5" i="87"/>
  <c r="S5" i="87"/>
  <c r="P5" i="87"/>
  <c r="M5" i="87"/>
  <c r="J5" i="87"/>
  <c r="G5" i="87"/>
  <c r="D5" i="87"/>
  <c r="AE4" i="87"/>
  <c r="AB4" i="87"/>
  <c r="Y4" i="87"/>
  <c r="V4" i="87"/>
  <c r="S4" i="87"/>
  <c r="P4" i="87"/>
  <c r="M4" i="87"/>
  <c r="J4" i="87"/>
  <c r="G4" i="87"/>
  <c r="D4" i="87"/>
  <c r="AE3" i="87"/>
  <c r="AB3" i="87"/>
  <c r="Y3" i="87"/>
  <c r="V3" i="87"/>
  <c r="S3" i="87"/>
  <c r="P3" i="87"/>
  <c r="M3" i="87"/>
  <c r="J3" i="87"/>
  <c r="G3" i="87"/>
  <c r="D3" i="87"/>
  <c r="AE73" i="86" l="1"/>
  <c r="AB73" i="86"/>
  <c r="Y73" i="86"/>
  <c r="V73" i="86"/>
  <c r="S73" i="86"/>
  <c r="P73" i="86"/>
  <c r="M73" i="86"/>
  <c r="J73" i="86"/>
  <c r="G73" i="86"/>
  <c r="D73" i="86"/>
  <c r="AE69" i="86"/>
  <c r="AB69" i="86"/>
  <c r="Y69" i="86"/>
  <c r="V69" i="86"/>
  <c r="S69" i="86"/>
  <c r="P69" i="86"/>
  <c r="M69" i="86"/>
  <c r="J69" i="86"/>
  <c r="G69" i="86"/>
  <c r="D69" i="86"/>
  <c r="AE68" i="86"/>
  <c r="AB68" i="86"/>
  <c r="Y68" i="86"/>
  <c r="V68" i="86"/>
  <c r="S68" i="86"/>
  <c r="P68" i="86"/>
  <c r="M68" i="86"/>
  <c r="J68" i="86"/>
  <c r="G68" i="86"/>
  <c r="D68" i="86"/>
  <c r="AE67" i="86"/>
  <c r="AB67" i="86"/>
  <c r="Y67" i="86"/>
  <c r="V67" i="86"/>
  <c r="S67" i="86"/>
  <c r="P67" i="86"/>
  <c r="M67" i="86"/>
  <c r="J67" i="86"/>
  <c r="G67" i="86"/>
  <c r="D67" i="86"/>
  <c r="AE66" i="86"/>
  <c r="AB66" i="86"/>
  <c r="Y66" i="86"/>
  <c r="V66" i="86"/>
  <c r="S66" i="86"/>
  <c r="P66" i="86"/>
  <c r="M66" i="86"/>
  <c r="J66" i="86"/>
  <c r="G66" i="86"/>
  <c r="D66" i="86"/>
  <c r="AE65" i="86"/>
  <c r="AB65" i="86"/>
  <c r="Y65" i="86"/>
  <c r="V65" i="86"/>
  <c r="S65" i="86"/>
  <c r="P65" i="86"/>
  <c r="M65" i="86"/>
  <c r="J65" i="86"/>
  <c r="G65" i="86"/>
  <c r="D65" i="86"/>
  <c r="AE64" i="86"/>
  <c r="AB64" i="86"/>
  <c r="Y64" i="86"/>
  <c r="V64" i="86"/>
  <c r="S64" i="86"/>
  <c r="P64" i="86"/>
  <c r="M64" i="86"/>
  <c r="J64" i="86"/>
  <c r="G64" i="86"/>
  <c r="D64" i="86"/>
  <c r="AE63" i="86"/>
  <c r="AB63" i="86"/>
  <c r="Y63" i="86"/>
  <c r="V63" i="86"/>
  <c r="S63" i="86"/>
  <c r="P63" i="86"/>
  <c r="M63" i="86"/>
  <c r="J63" i="86"/>
  <c r="G63" i="86"/>
  <c r="D63" i="86"/>
  <c r="AE62" i="86"/>
  <c r="AB62" i="86"/>
  <c r="Y62" i="86"/>
  <c r="V62" i="86"/>
  <c r="S62" i="86"/>
  <c r="P62" i="86"/>
  <c r="M62" i="86"/>
  <c r="J62" i="86"/>
  <c r="G62" i="86"/>
  <c r="D62" i="86"/>
  <c r="AE61" i="86"/>
  <c r="AB61" i="86"/>
  <c r="Y61" i="86"/>
  <c r="V61" i="86"/>
  <c r="S61" i="86"/>
  <c r="P61" i="86"/>
  <c r="M61" i="86"/>
  <c r="J61" i="86"/>
  <c r="G61" i="86"/>
  <c r="D61" i="86"/>
  <c r="AE60" i="86"/>
  <c r="AB60" i="86"/>
  <c r="Y60" i="86"/>
  <c r="V60" i="86"/>
  <c r="S60" i="86"/>
  <c r="P60" i="86"/>
  <c r="M60" i="86"/>
  <c r="J60" i="86"/>
  <c r="G60" i="86"/>
  <c r="D60" i="86"/>
  <c r="AE59" i="86"/>
  <c r="AB59" i="86"/>
  <c r="Y59" i="86"/>
  <c r="V59" i="86"/>
  <c r="S59" i="86"/>
  <c r="P59" i="86"/>
  <c r="M59" i="86"/>
  <c r="J59" i="86"/>
  <c r="G59" i="86"/>
  <c r="D59" i="86"/>
  <c r="AE58" i="86"/>
  <c r="AB58" i="86"/>
  <c r="Y58" i="86"/>
  <c r="V58" i="86"/>
  <c r="S58" i="86"/>
  <c r="P58" i="86"/>
  <c r="M58" i="86"/>
  <c r="J58" i="86"/>
  <c r="G58" i="86"/>
  <c r="D58" i="86"/>
  <c r="AE57" i="86"/>
  <c r="AB57" i="86"/>
  <c r="Y57" i="86"/>
  <c r="V57" i="86"/>
  <c r="S57" i="86"/>
  <c r="P57" i="86"/>
  <c r="M57" i="86"/>
  <c r="J57" i="86"/>
  <c r="G57" i="86"/>
  <c r="D57" i="86"/>
  <c r="AE56" i="86"/>
  <c r="AB56" i="86"/>
  <c r="Y56" i="86"/>
  <c r="V56" i="86"/>
  <c r="S56" i="86"/>
  <c r="P56" i="86"/>
  <c r="M56" i="86"/>
  <c r="J56" i="86"/>
  <c r="G56" i="86"/>
  <c r="D56" i="86"/>
  <c r="AE55" i="86"/>
  <c r="AB55" i="86"/>
  <c r="Y55" i="86"/>
  <c r="V55" i="86"/>
  <c r="S55" i="86"/>
  <c r="P55" i="86"/>
  <c r="M55" i="86"/>
  <c r="J55" i="86"/>
  <c r="G55" i="86"/>
  <c r="D55" i="86"/>
  <c r="AE54" i="86"/>
  <c r="AB54" i="86"/>
  <c r="Y54" i="86"/>
  <c r="V54" i="86"/>
  <c r="S54" i="86"/>
  <c r="P54" i="86"/>
  <c r="M54" i="86"/>
  <c r="J54" i="86"/>
  <c r="G54" i="86"/>
  <c r="D54" i="86"/>
  <c r="AE53" i="86"/>
  <c r="AB53" i="86"/>
  <c r="Y53" i="86"/>
  <c r="V53" i="86"/>
  <c r="S53" i="86"/>
  <c r="P53" i="86"/>
  <c r="M53" i="86"/>
  <c r="J53" i="86"/>
  <c r="G53" i="86"/>
  <c r="D53" i="86"/>
  <c r="AE52" i="86"/>
  <c r="AB52" i="86"/>
  <c r="Y52" i="86"/>
  <c r="V52" i="86"/>
  <c r="S52" i="86"/>
  <c r="P52" i="86"/>
  <c r="M52" i="86"/>
  <c r="J52" i="86"/>
  <c r="G52" i="86"/>
  <c r="D52" i="86"/>
  <c r="AE51" i="86"/>
  <c r="AB51" i="86"/>
  <c r="Y51" i="86"/>
  <c r="V51" i="86"/>
  <c r="S51" i="86"/>
  <c r="P51" i="86"/>
  <c r="M51" i="86"/>
  <c r="J51" i="86"/>
  <c r="G51" i="86"/>
  <c r="D51" i="86"/>
  <c r="AE50" i="86"/>
  <c r="AB50" i="86"/>
  <c r="Y50" i="86"/>
  <c r="V50" i="86"/>
  <c r="S50" i="86"/>
  <c r="P50" i="86"/>
  <c r="M50" i="86"/>
  <c r="J50" i="86"/>
  <c r="G50" i="86"/>
  <c r="D50" i="86"/>
  <c r="AE49" i="86"/>
  <c r="AB49" i="86"/>
  <c r="Y49" i="86"/>
  <c r="V49" i="86"/>
  <c r="S49" i="86"/>
  <c r="P49" i="86"/>
  <c r="M49" i="86"/>
  <c r="J49" i="86"/>
  <c r="G49" i="86"/>
  <c r="D49" i="86"/>
  <c r="AE48" i="86"/>
  <c r="AB48" i="86"/>
  <c r="Y48" i="86"/>
  <c r="V48" i="86"/>
  <c r="S48" i="86"/>
  <c r="P48" i="86"/>
  <c r="M48" i="86"/>
  <c r="J48" i="86"/>
  <c r="G48" i="86"/>
  <c r="D48" i="86"/>
  <c r="AE47" i="86"/>
  <c r="AB47" i="86"/>
  <c r="Y47" i="86"/>
  <c r="V47" i="86"/>
  <c r="S47" i="86"/>
  <c r="P47" i="86"/>
  <c r="M47" i="86"/>
  <c r="J47" i="86"/>
  <c r="G47" i="86"/>
  <c r="D47" i="86"/>
  <c r="AE46" i="86"/>
  <c r="AB46" i="86"/>
  <c r="Y46" i="86"/>
  <c r="V46" i="86"/>
  <c r="S46" i="86"/>
  <c r="P46" i="86"/>
  <c r="M46" i="86"/>
  <c r="J46" i="86"/>
  <c r="G46" i="86"/>
  <c r="D46" i="86"/>
  <c r="AE45" i="86"/>
  <c r="AB45" i="86"/>
  <c r="Y45" i="86"/>
  <c r="V45" i="86"/>
  <c r="S45" i="86"/>
  <c r="P45" i="86"/>
  <c r="M45" i="86"/>
  <c r="J45" i="86"/>
  <c r="G45" i="86"/>
  <c r="D45" i="86"/>
  <c r="AE44" i="86"/>
  <c r="AB44" i="86"/>
  <c r="Y44" i="86"/>
  <c r="V44" i="86"/>
  <c r="S44" i="86"/>
  <c r="P44" i="86"/>
  <c r="M44" i="86"/>
  <c r="J44" i="86"/>
  <c r="G44" i="86"/>
  <c r="D44" i="86"/>
  <c r="AE43" i="86"/>
  <c r="AB43" i="86"/>
  <c r="Y43" i="86"/>
  <c r="V43" i="86"/>
  <c r="S43" i="86"/>
  <c r="P43" i="86"/>
  <c r="M43" i="86"/>
  <c r="J43" i="86"/>
  <c r="G43" i="86"/>
  <c r="D43" i="86"/>
  <c r="AE42" i="86"/>
  <c r="AB42" i="86"/>
  <c r="Y42" i="86"/>
  <c r="V42" i="86"/>
  <c r="S42" i="86"/>
  <c r="P42" i="86"/>
  <c r="M42" i="86"/>
  <c r="J42" i="86"/>
  <c r="G42" i="86"/>
  <c r="D42" i="86"/>
  <c r="AE41" i="86"/>
  <c r="AB41" i="86"/>
  <c r="Y41" i="86"/>
  <c r="V41" i="86"/>
  <c r="S41" i="86"/>
  <c r="P41" i="86"/>
  <c r="M41" i="86"/>
  <c r="J41" i="86"/>
  <c r="G41" i="86"/>
  <c r="D41" i="86"/>
  <c r="AE40" i="86"/>
  <c r="AB40" i="86"/>
  <c r="Y40" i="86"/>
  <c r="V40" i="86"/>
  <c r="S40" i="86"/>
  <c r="P40" i="86"/>
  <c r="M40" i="86"/>
  <c r="J40" i="86"/>
  <c r="G40" i="86"/>
  <c r="D40" i="86"/>
  <c r="AE39" i="86"/>
  <c r="AB39" i="86"/>
  <c r="Y39" i="86"/>
  <c r="V39" i="86"/>
  <c r="S39" i="86"/>
  <c r="P39" i="86"/>
  <c r="M39" i="86"/>
  <c r="J39" i="86"/>
  <c r="G39" i="86"/>
  <c r="D39" i="86"/>
  <c r="AE38" i="86"/>
  <c r="AB38" i="86"/>
  <c r="Y38" i="86"/>
  <c r="V38" i="86"/>
  <c r="S38" i="86"/>
  <c r="P38" i="86"/>
  <c r="M38" i="86"/>
  <c r="J38" i="86"/>
  <c r="G38" i="86"/>
  <c r="D38" i="86"/>
  <c r="AE37" i="86"/>
  <c r="AB37" i="86"/>
  <c r="Y37" i="86"/>
  <c r="V37" i="86"/>
  <c r="S37" i="86"/>
  <c r="P37" i="86"/>
  <c r="M37" i="86"/>
  <c r="J37" i="86"/>
  <c r="G37" i="86"/>
  <c r="D37" i="86"/>
  <c r="AE36" i="86"/>
  <c r="AB36" i="86"/>
  <c r="Y36" i="86"/>
  <c r="V36" i="86"/>
  <c r="S36" i="86"/>
  <c r="P36" i="86"/>
  <c r="M36" i="86"/>
  <c r="J36" i="86"/>
  <c r="G36" i="86"/>
  <c r="D36" i="86"/>
  <c r="AE35" i="86"/>
  <c r="AB35" i="86"/>
  <c r="Y35" i="86"/>
  <c r="V35" i="86"/>
  <c r="S35" i="86"/>
  <c r="P35" i="86"/>
  <c r="M35" i="86"/>
  <c r="J35" i="86"/>
  <c r="G35" i="86"/>
  <c r="D35" i="86"/>
  <c r="AE34" i="86"/>
  <c r="AB34" i="86"/>
  <c r="Y34" i="86"/>
  <c r="V34" i="86"/>
  <c r="S34" i="86"/>
  <c r="P34" i="86"/>
  <c r="M34" i="86"/>
  <c r="J34" i="86"/>
  <c r="G34" i="86"/>
  <c r="D34" i="86"/>
  <c r="AE33" i="86"/>
  <c r="AB33" i="86"/>
  <c r="Y33" i="86"/>
  <c r="V33" i="86"/>
  <c r="S33" i="86"/>
  <c r="P33" i="86"/>
  <c r="M33" i="86"/>
  <c r="J33" i="86"/>
  <c r="G33" i="86"/>
  <c r="D33" i="86"/>
  <c r="AE32" i="86"/>
  <c r="AB32" i="86"/>
  <c r="Y32" i="86"/>
  <c r="V32" i="86"/>
  <c r="S32" i="86"/>
  <c r="P32" i="86"/>
  <c r="M32" i="86"/>
  <c r="J32" i="86"/>
  <c r="G32" i="86"/>
  <c r="D32" i="86"/>
  <c r="AE31" i="86"/>
  <c r="AB31" i="86"/>
  <c r="Y31" i="86"/>
  <c r="V31" i="86"/>
  <c r="S31" i="86"/>
  <c r="P31" i="86"/>
  <c r="M31" i="86"/>
  <c r="J31" i="86"/>
  <c r="G31" i="86"/>
  <c r="D31" i="86"/>
  <c r="AE30" i="86"/>
  <c r="AB30" i="86"/>
  <c r="Y30" i="86"/>
  <c r="V30" i="86"/>
  <c r="S30" i="86"/>
  <c r="P30" i="86"/>
  <c r="M30" i="86"/>
  <c r="J30" i="86"/>
  <c r="G30" i="86"/>
  <c r="D30" i="86"/>
  <c r="AE29" i="86"/>
  <c r="AB29" i="86"/>
  <c r="Y29" i="86"/>
  <c r="V29" i="86"/>
  <c r="S29" i="86"/>
  <c r="P29" i="86"/>
  <c r="M29" i="86"/>
  <c r="J29" i="86"/>
  <c r="G29" i="86"/>
  <c r="D29" i="86"/>
  <c r="AE28" i="86"/>
  <c r="AB28" i="86"/>
  <c r="Y28" i="86"/>
  <c r="V28" i="86"/>
  <c r="S28" i="86"/>
  <c r="P28" i="86"/>
  <c r="M28" i="86"/>
  <c r="J28" i="86"/>
  <c r="G28" i="86"/>
  <c r="D28" i="86"/>
  <c r="AE27" i="86"/>
  <c r="AB27" i="86"/>
  <c r="Y27" i="86"/>
  <c r="V27" i="86"/>
  <c r="S27" i="86"/>
  <c r="P27" i="86"/>
  <c r="M27" i="86"/>
  <c r="J27" i="86"/>
  <c r="G27" i="86"/>
  <c r="D27" i="86"/>
  <c r="AE26" i="86"/>
  <c r="AB26" i="86"/>
  <c r="Y26" i="86"/>
  <c r="V26" i="86"/>
  <c r="S26" i="86"/>
  <c r="P26" i="86"/>
  <c r="M26" i="86"/>
  <c r="J26" i="86"/>
  <c r="G26" i="86"/>
  <c r="D26" i="86"/>
  <c r="AE25" i="86"/>
  <c r="AB25" i="86"/>
  <c r="Y25" i="86"/>
  <c r="V25" i="86"/>
  <c r="S25" i="86"/>
  <c r="P25" i="86"/>
  <c r="M25" i="86"/>
  <c r="J25" i="86"/>
  <c r="G25" i="86"/>
  <c r="D25" i="86"/>
  <c r="AE24" i="86"/>
  <c r="AB24" i="86"/>
  <c r="Y24" i="86"/>
  <c r="V24" i="86"/>
  <c r="S24" i="86"/>
  <c r="P24" i="86"/>
  <c r="M24" i="86"/>
  <c r="J24" i="86"/>
  <c r="G24" i="86"/>
  <c r="D24" i="86"/>
  <c r="AE23" i="86"/>
  <c r="AB23" i="86"/>
  <c r="Y23" i="86"/>
  <c r="V23" i="86"/>
  <c r="S23" i="86"/>
  <c r="P23" i="86"/>
  <c r="M23" i="86"/>
  <c r="J23" i="86"/>
  <c r="G23" i="86"/>
  <c r="D23" i="86"/>
  <c r="AE22" i="86"/>
  <c r="AB22" i="86"/>
  <c r="Y22" i="86"/>
  <c r="V22" i="86"/>
  <c r="S22" i="86"/>
  <c r="P22" i="86"/>
  <c r="M22" i="86"/>
  <c r="J22" i="86"/>
  <c r="G22" i="86"/>
  <c r="D22" i="86"/>
  <c r="AE21" i="86"/>
  <c r="AB21" i="86"/>
  <c r="Y21" i="86"/>
  <c r="V21" i="86"/>
  <c r="S21" i="86"/>
  <c r="P21" i="86"/>
  <c r="M21" i="86"/>
  <c r="J21" i="86"/>
  <c r="G21" i="86"/>
  <c r="D21" i="86"/>
  <c r="AE20" i="86"/>
  <c r="AB20" i="86"/>
  <c r="Y20" i="86"/>
  <c r="V20" i="86"/>
  <c r="S20" i="86"/>
  <c r="P20" i="86"/>
  <c r="M20" i="86"/>
  <c r="J20" i="86"/>
  <c r="G20" i="86"/>
  <c r="D20" i="86"/>
  <c r="AE19" i="86"/>
  <c r="AB19" i="86"/>
  <c r="Y19" i="86"/>
  <c r="V19" i="86"/>
  <c r="S19" i="86"/>
  <c r="P19" i="86"/>
  <c r="M19" i="86"/>
  <c r="J19" i="86"/>
  <c r="G19" i="86"/>
  <c r="D19" i="86"/>
  <c r="AE18" i="86"/>
  <c r="AB18" i="86"/>
  <c r="Y18" i="86"/>
  <c r="V18" i="86"/>
  <c r="S18" i="86"/>
  <c r="P18" i="86"/>
  <c r="M18" i="86"/>
  <c r="J18" i="86"/>
  <c r="G18" i="86"/>
  <c r="D18" i="86"/>
  <c r="AE17" i="86"/>
  <c r="AB17" i="86"/>
  <c r="Y17" i="86"/>
  <c r="V17" i="86"/>
  <c r="S17" i="86"/>
  <c r="P17" i="86"/>
  <c r="M17" i="86"/>
  <c r="J17" i="86"/>
  <c r="G17" i="86"/>
  <c r="D17" i="86"/>
  <c r="AE16" i="86"/>
  <c r="AB16" i="86"/>
  <c r="Y16" i="86"/>
  <c r="V16" i="86"/>
  <c r="S16" i="86"/>
  <c r="P16" i="86"/>
  <c r="M16" i="86"/>
  <c r="J16" i="86"/>
  <c r="G16" i="86"/>
  <c r="D16" i="86"/>
  <c r="AE15" i="86"/>
  <c r="AB15" i="86"/>
  <c r="Y15" i="86"/>
  <c r="V15" i="86"/>
  <c r="S15" i="86"/>
  <c r="P15" i="86"/>
  <c r="M15" i="86"/>
  <c r="J15" i="86"/>
  <c r="G15" i="86"/>
  <c r="D15" i="86"/>
  <c r="AE14" i="86"/>
  <c r="AB14" i="86"/>
  <c r="Y14" i="86"/>
  <c r="V14" i="86"/>
  <c r="S14" i="86"/>
  <c r="P14" i="86"/>
  <c r="M14" i="86"/>
  <c r="J14" i="86"/>
  <c r="G14" i="86"/>
  <c r="D14" i="86"/>
  <c r="AE13" i="86"/>
  <c r="AB13" i="86"/>
  <c r="Y13" i="86"/>
  <c r="V13" i="86"/>
  <c r="S13" i="86"/>
  <c r="P13" i="86"/>
  <c r="M13" i="86"/>
  <c r="J13" i="86"/>
  <c r="G13" i="86"/>
  <c r="D13" i="86"/>
  <c r="AE12" i="86"/>
  <c r="AB12" i="86"/>
  <c r="Y12" i="86"/>
  <c r="V12" i="86"/>
  <c r="S12" i="86"/>
  <c r="P12" i="86"/>
  <c r="M12" i="86"/>
  <c r="J12" i="86"/>
  <c r="G12" i="86"/>
  <c r="D12" i="86"/>
  <c r="AE11" i="86"/>
  <c r="AB11" i="86"/>
  <c r="Y11" i="86"/>
  <c r="V11" i="86"/>
  <c r="S11" i="86"/>
  <c r="P11" i="86"/>
  <c r="M11" i="86"/>
  <c r="J11" i="86"/>
  <c r="G11" i="86"/>
  <c r="D11" i="86"/>
  <c r="AE10" i="86"/>
  <c r="AB10" i="86"/>
  <c r="Y10" i="86"/>
  <c r="V10" i="86"/>
  <c r="S10" i="86"/>
  <c r="P10" i="86"/>
  <c r="M10" i="86"/>
  <c r="J10" i="86"/>
  <c r="G10" i="86"/>
  <c r="D10" i="86"/>
  <c r="AE9" i="86"/>
  <c r="AB9" i="86"/>
  <c r="Y9" i="86"/>
  <c r="V9" i="86"/>
  <c r="S9" i="86"/>
  <c r="P9" i="86"/>
  <c r="M9" i="86"/>
  <c r="J9" i="86"/>
  <c r="G9" i="86"/>
  <c r="D9" i="86"/>
  <c r="AE8" i="86"/>
  <c r="AB8" i="86"/>
  <c r="Y8" i="86"/>
  <c r="V8" i="86"/>
  <c r="S8" i="86"/>
  <c r="P8" i="86"/>
  <c r="M8" i="86"/>
  <c r="J8" i="86"/>
  <c r="G8" i="86"/>
  <c r="D8" i="86"/>
  <c r="AE7" i="86"/>
  <c r="AB7" i="86"/>
  <c r="Y7" i="86"/>
  <c r="V7" i="86"/>
  <c r="S7" i="86"/>
  <c r="P7" i="86"/>
  <c r="M7" i="86"/>
  <c r="J7" i="86"/>
  <c r="G7" i="86"/>
  <c r="D7" i="86"/>
  <c r="AE6" i="86"/>
  <c r="AB6" i="86"/>
  <c r="Y6" i="86"/>
  <c r="V6" i="86"/>
  <c r="S6" i="86"/>
  <c r="P6" i="86"/>
  <c r="M6" i="86"/>
  <c r="J6" i="86"/>
  <c r="G6" i="86"/>
  <c r="D6" i="86"/>
  <c r="AE5" i="86"/>
  <c r="AB5" i="86"/>
  <c r="Y5" i="86"/>
  <c r="V5" i="86"/>
  <c r="S5" i="86"/>
  <c r="P5" i="86"/>
  <c r="M5" i="86"/>
  <c r="J5" i="86"/>
  <c r="G5" i="86"/>
  <c r="D5" i="86"/>
  <c r="AE4" i="86"/>
  <c r="AB4" i="86"/>
  <c r="Y4" i="86"/>
  <c r="V4" i="86"/>
  <c r="S4" i="86"/>
  <c r="P4" i="86"/>
  <c r="M4" i="86"/>
  <c r="J4" i="86"/>
  <c r="G4" i="86"/>
  <c r="D4" i="86"/>
  <c r="M3" i="86"/>
  <c r="J3" i="86"/>
  <c r="G3" i="86"/>
  <c r="D3" i="86"/>
  <c r="AE73" i="85"/>
  <c r="AB73" i="85"/>
  <c r="Y73" i="85"/>
  <c r="V73" i="85"/>
  <c r="S73" i="85"/>
  <c r="P73" i="85"/>
  <c r="M73" i="85"/>
  <c r="J73" i="85"/>
  <c r="G73" i="85"/>
  <c r="D73" i="85"/>
  <c r="AE69" i="85"/>
  <c r="AB69" i="85"/>
  <c r="Y69" i="85"/>
  <c r="V69" i="85"/>
  <c r="S69" i="85"/>
  <c r="P69" i="85"/>
  <c r="M69" i="85"/>
  <c r="J69" i="85"/>
  <c r="G69" i="85"/>
  <c r="D69" i="85"/>
  <c r="AE68" i="85"/>
  <c r="AB68" i="85"/>
  <c r="Y68" i="85"/>
  <c r="V68" i="85"/>
  <c r="S68" i="85"/>
  <c r="P68" i="85"/>
  <c r="M68" i="85"/>
  <c r="J68" i="85"/>
  <c r="G68" i="85"/>
  <c r="D68" i="85"/>
  <c r="AE67" i="85"/>
  <c r="AB67" i="85"/>
  <c r="Y67" i="85"/>
  <c r="V67" i="85"/>
  <c r="S67" i="85"/>
  <c r="P67" i="85"/>
  <c r="M67" i="85"/>
  <c r="J67" i="85"/>
  <c r="G67" i="85"/>
  <c r="D67" i="85"/>
  <c r="AE66" i="85"/>
  <c r="AB66" i="85"/>
  <c r="Y66" i="85"/>
  <c r="V66" i="85"/>
  <c r="S66" i="85"/>
  <c r="P66" i="85"/>
  <c r="M66" i="85"/>
  <c r="J66" i="85"/>
  <c r="G66" i="85"/>
  <c r="D66" i="85"/>
  <c r="AE65" i="85"/>
  <c r="AB65" i="85"/>
  <c r="Y65" i="85"/>
  <c r="V65" i="85"/>
  <c r="S65" i="85"/>
  <c r="P65" i="85"/>
  <c r="M65" i="85"/>
  <c r="J65" i="85"/>
  <c r="G65" i="85"/>
  <c r="D65" i="85"/>
  <c r="AE64" i="85"/>
  <c r="AB64" i="85"/>
  <c r="Y64" i="85"/>
  <c r="V64" i="85"/>
  <c r="S64" i="85"/>
  <c r="P64" i="85"/>
  <c r="M64" i="85"/>
  <c r="J64" i="85"/>
  <c r="G64" i="85"/>
  <c r="D64" i="85"/>
  <c r="AE63" i="85"/>
  <c r="AB63" i="85"/>
  <c r="Y63" i="85"/>
  <c r="V63" i="85"/>
  <c r="S63" i="85"/>
  <c r="P63" i="85"/>
  <c r="M63" i="85"/>
  <c r="J63" i="85"/>
  <c r="G63" i="85"/>
  <c r="D63" i="85"/>
  <c r="AE62" i="85"/>
  <c r="AB62" i="85"/>
  <c r="Y62" i="85"/>
  <c r="V62" i="85"/>
  <c r="S62" i="85"/>
  <c r="P62" i="85"/>
  <c r="M62" i="85"/>
  <c r="J62" i="85"/>
  <c r="G62" i="85"/>
  <c r="D62" i="85"/>
  <c r="AE61" i="85"/>
  <c r="AB61" i="85"/>
  <c r="Y61" i="85"/>
  <c r="V61" i="85"/>
  <c r="S61" i="85"/>
  <c r="P61" i="85"/>
  <c r="M61" i="85"/>
  <c r="J61" i="85"/>
  <c r="G61" i="85"/>
  <c r="D61" i="85"/>
  <c r="AE60" i="85"/>
  <c r="AB60" i="85"/>
  <c r="Y60" i="85"/>
  <c r="V60" i="85"/>
  <c r="S60" i="85"/>
  <c r="P60" i="85"/>
  <c r="M60" i="85"/>
  <c r="J60" i="85"/>
  <c r="G60" i="85"/>
  <c r="D60" i="85"/>
  <c r="AE59" i="85"/>
  <c r="AB59" i="85"/>
  <c r="Y59" i="85"/>
  <c r="V59" i="85"/>
  <c r="S59" i="85"/>
  <c r="P59" i="85"/>
  <c r="M59" i="85"/>
  <c r="J59" i="85"/>
  <c r="G59" i="85"/>
  <c r="D59" i="85"/>
  <c r="AE58" i="85"/>
  <c r="AB58" i="85"/>
  <c r="Y58" i="85"/>
  <c r="V58" i="85"/>
  <c r="S58" i="85"/>
  <c r="P58" i="85"/>
  <c r="M58" i="85"/>
  <c r="J58" i="85"/>
  <c r="G58" i="85"/>
  <c r="D58" i="85"/>
  <c r="AE57" i="85"/>
  <c r="AB57" i="85"/>
  <c r="Y57" i="85"/>
  <c r="V57" i="85"/>
  <c r="S57" i="85"/>
  <c r="P57" i="85"/>
  <c r="M57" i="85"/>
  <c r="J57" i="85"/>
  <c r="G57" i="85"/>
  <c r="D57" i="85"/>
  <c r="AE56" i="85"/>
  <c r="AB56" i="85"/>
  <c r="Y56" i="85"/>
  <c r="V56" i="85"/>
  <c r="S56" i="85"/>
  <c r="P56" i="85"/>
  <c r="M56" i="85"/>
  <c r="J56" i="85"/>
  <c r="G56" i="85"/>
  <c r="D56" i="85"/>
  <c r="AE55" i="85"/>
  <c r="AB55" i="85"/>
  <c r="Y55" i="85"/>
  <c r="V55" i="85"/>
  <c r="S55" i="85"/>
  <c r="P55" i="85"/>
  <c r="M55" i="85"/>
  <c r="J55" i="85"/>
  <c r="G55" i="85"/>
  <c r="D55" i="85"/>
  <c r="AE54" i="85"/>
  <c r="AB54" i="85"/>
  <c r="Y54" i="85"/>
  <c r="V54" i="85"/>
  <c r="S54" i="85"/>
  <c r="P54" i="85"/>
  <c r="M54" i="85"/>
  <c r="J54" i="85"/>
  <c r="G54" i="85"/>
  <c r="D54" i="85"/>
  <c r="AE53" i="85"/>
  <c r="AB53" i="85"/>
  <c r="Y53" i="85"/>
  <c r="V53" i="85"/>
  <c r="S53" i="85"/>
  <c r="P53" i="85"/>
  <c r="M53" i="85"/>
  <c r="J53" i="85"/>
  <c r="G53" i="85"/>
  <c r="D53" i="85"/>
  <c r="AE52" i="85"/>
  <c r="AB52" i="85"/>
  <c r="Y52" i="85"/>
  <c r="V52" i="85"/>
  <c r="S52" i="85"/>
  <c r="P52" i="85"/>
  <c r="M52" i="85"/>
  <c r="J52" i="85"/>
  <c r="G52" i="85"/>
  <c r="D52" i="85"/>
  <c r="AE51" i="85"/>
  <c r="AB51" i="85"/>
  <c r="Y51" i="85"/>
  <c r="V51" i="85"/>
  <c r="S51" i="85"/>
  <c r="P51" i="85"/>
  <c r="M51" i="85"/>
  <c r="J51" i="85"/>
  <c r="G51" i="85"/>
  <c r="D51" i="85"/>
  <c r="AE50" i="85"/>
  <c r="AB50" i="85"/>
  <c r="Y50" i="85"/>
  <c r="V50" i="85"/>
  <c r="S50" i="85"/>
  <c r="P50" i="85"/>
  <c r="M50" i="85"/>
  <c r="J50" i="85"/>
  <c r="G50" i="85"/>
  <c r="D50" i="85"/>
  <c r="AE49" i="85"/>
  <c r="AB49" i="85"/>
  <c r="Y49" i="85"/>
  <c r="V49" i="85"/>
  <c r="S49" i="85"/>
  <c r="P49" i="85"/>
  <c r="M49" i="85"/>
  <c r="J49" i="85"/>
  <c r="G49" i="85"/>
  <c r="D49" i="85"/>
  <c r="AE48" i="85"/>
  <c r="AB48" i="85"/>
  <c r="Y48" i="85"/>
  <c r="V48" i="85"/>
  <c r="S48" i="85"/>
  <c r="P48" i="85"/>
  <c r="M48" i="85"/>
  <c r="J48" i="85"/>
  <c r="G48" i="85"/>
  <c r="D48" i="85"/>
  <c r="AE47" i="85"/>
  <c r="AB47" i="85"/>
  <c r="Y47" i="85"/>
  <c r="V47" i="85"/>
  <c r="S47" i="85"/>
  <c r="P47" i="85"/>
  <c r="M47" i="85"/>
  <c r="J47" i="85"/>
  <c r="G47" i="85"/>
  <c r="D47" i="85"/>
  <c r="AE46" i="85"/>
  <c r="AB46" i="85"/>
  <c r="Y46" i="85"/>
  <c r="V46" i="85"/>
  <c r="S46" i="85"/>
  <c r="P46" i="85"/>
  <c r="M46" i="85"/>
  <c r="J46" i="85"/>
  <c r="G46" i="85"/>
  <c r="D46" i="85"/>
  <c r="AE45" i="85"/>
  <c r="AB45" i="85"/>
  <c r="Y45" i="85"/>
  <c r="V45" i="85"/>
  <c r="S45" i="85"/>
  <c r="P45" i="85"/>
  <c r="M45" i="85"/>
  <c r="J45" i="85"/>
  <c r="G45" i="85"/>
  <c r="D45" i="85"/>
  <c r="AE44" i="85"/>
  <c r="AB44" i="85"/>
  <c r="Y44" i="85"/>
  <c r="V44" i="85"/>
  <c r="S44" i="85"/>
  <c r="P44" i="85"/>
  <c r="M44" i="85"/>
  <c r="J44" i="85"/>
  <c r="G44" i="85"/>
  <c r="D44" i="85"/>
  <c r="AE43" i="85"/>
  <c r="AB43" i="85"/>
  <c r="Y43" i="85"/>
  <c r="V43" i="85"/>
  <c r="S43" i="85"/>
  <c r="P43" i="85"/>
  <c r="M43" i="85"/>
  <c r="J43" i="85"/>
  <c r="G43" i="85"/>
  <c r="D43" i="85"/>
  <c r="AE42" i="85"/>
  <c r="AB42" i="85"/>
  <c r="Y42" i="85"/>
  <c r="V42" i="85"/>
  <c r="S42" i="85"/>
  <c r="P42" i="85"/>
  <c r="M42" i="85"/>
  <c r="J42" i="85"/>
  <c r="G42" i="85"/>
  <c r="D42" i="85"/>
  <c r="AE41" i="85"/>
  <c r="AB41" i="85"/>
  <c r="Y41" i="85"/>
  <c r="V41" i="85"/>
  <c r="S41" i="85"/>
  <c r="P41" i="85"/>
  <c r="M41" i="85"/>
  <c r="J41" i="85"/>
  <c r="G41" i="85"/>
  <c r="D41" i="85"/>
  <c r="AE40" i="85"/>
  <c r="AB40" i="85"/>
  <c r="Y40" i="85"/>
  <c r="V40" i="85"/>
  <c r="S40" i="85"/>
  <c r="P40" i="85"/>
  <c r="M40" i="85"/>
  <c r="J40" i="85"/>
  <c r="G40" i="85"/>
  <c r="D40" i="85"/>
  <c r="AE39" i="85"/>
  <c r="AB39" i="85"/>
  <c r="Y39" i="85"/>
  <c r="V39" i="85"/>
  <c r="S39" i="85"/>
  <c r="P39" i="85"/>
  <c r="M39" i="85"/>
  <c r="J39" i="85"/>
  <c r="G39" i="85"/>
  <c r="D39" i="85"/>
  <c r="AE38" i="85"/>
  <c r="AB38" i="85"/>
  <c r="Y38" i="85"/>
  <c r="V38" i="85"/>
  <c r="S38" i="85"/>
  <c r="P38" i="85"/>
  <c r="M38" i="85"/>
  <c r="J38" i="85"/>
  <c r="G38" i="85"/>
  <c r="D38" i="85"/>
  <c r="AE37" i="85"/>
  <c r="AB37" i="85"/>
  <c r="Y37" i="85"/>
  <c r="V37" i="85"/>
  <c r="S37" i="85"/>
  <c r="P37" i="85"/>
  <c r="M37" i="85"/>
  <c r="J37" i="85"/>
  <c r="G37" i="85"/>
  <c r="D37" i="85"/>
  <c r="AE36" i="85"/>
  <c r="AB36" i="85"/>
  <c r="Y36" i="85"/>
  <c r="V36" i="85"/>
  <c r="S36" i="85"/>
  <c r="P36" i="85"/>
  <c r="M36" i="85"/>
  <c r="J36" i="85"/>
  <c r="G36" i="85"/>
  <c r="D36" i="85"/>
  <c r="AE35" i="85"/>
  <c r="AB35" i="85"/>
  <c r="Y35" i="85"/>
  <c r="V35" i="85"/>
  <c r="S35" i="85"/>
  <c r="P35" i="85"/>
  <c r="M35" i="85"/>
  <c r="J35" i="85"/>
  <c r="G35" i="85"/>
  <c r="D35" i="85"/>
  <c r="AE34" i="85"/>
  <c r="AB34" i="85"/>
  <c r="Y34" i="85"/>
  <c r="V34" i="85"/>
  <c r="S34" i="85"/>
  <c r="P34" i="85"/>
  <c r="M34" i="85"/>
  <c r="J34" i="85"/>
  <c r="G34" i="85"/>
  <c r="D34" i="85"/>
  <c r="AE33" i="85"/>
  <c r="AB33" i="85"/>
  <c r="Y33" i="85"/>
  <c r="V33" i="85"/>
  <c r="S33" i="85"/>
  <c r="P33" i="85"/>
  <c r="M33" i="85"/>
  <c r="J33" i="85"/>
  <c r="G33" i="85"/>
  <c r="D33" i="85"/>
  <c r="AE32" i="85"/>
  <c r="AB32" i="85"/>
  <c r="Y32" i="85"/>
  <c r="V32" i="85"/>
  <c r="S32" i="85"/>
  <c r="P32" i="85"/>
  <c r="M32" i="85"/>
  <c r="J32" i="85"/>
  <c r="G32" i="85"/>
  <c r="D32" i="85"/>
  <c r="AE31" i="85"/>
  <c r="AB31" i="85"/>
  <c r="Y31" i="85"/>
  <c r="V31" i="85"/>
  <c r="S31" i="85"/>
  <c r="P31" i="85"/>
  <c r="M31" i="85"/>
  <c r="J31" i="85"/>
  <c r="G31" i="85"/>
  <c r="D31" i="85"/>
  <c r="AE30" i="85"/>
  <c r="AB30" i="85"/>
  <c r="Y30" i="85"/>
  <c r="V30" i="85"/>
  <c r="S30" i="85"/>
  <c r="P30" i="85"/>
  <c r="M30" i="85"/>
  <c r="J30" i="85"/>
  <c r="G30" i="85"/>
  <c r="D30" i="85"/>
  <c r="AE29" i="85"/>
  <c r="AB29" i="85"/>
  <c r="Y29" i="85"/>
  <c r="V29" i="85"/>
  <c r="S29" i="85"/>
  <c r="P29" i="85"/>
  <c r="M29" i="85"/>
  <c r="J29" i="85"/>
  <c r="G29" i="85"/>
  <c r="D29" i="85"/>
  <c r="AE28" i="85"/>
  <c r="AB28" i="85"/>
  <c r="Y28" i="85"/>
  <c r="V28" i="85"/>
  <c r="S28" i="85"/>
  <c r="P28" i="85"/>
  <c r="M28" i="85"/>
  <c r="J28" i="85"/>
  <c r="G28" i="85"/>
  <c r="D28" i="85"/>
  <c r="AE27" i="85"/>
  <c r="AB27" i="85"/>
  <c r="Y27" i="85"/>
  <c r="V27" i="85"/>
  <c r="S27" i="85"/>
  <c r="P27" i="85"/>
  <c r="M27" i="85"/>
  <c r="J27" i="85"/>
  <c r="G27" i="85"/>
  <c r="D27" i="85"/>
  <c r="AE26" i="85"/>
  <c r="AB26" i="85"/>
  <c r="Y26" i="85"/>
  <c r="V26" i="85"/>
  <c r="S26" i="85"/>
  <c r="P26" i="85"/>
  <c r="M26" i="85"/>
  <c r="J26" i="85"/>
  <c r="G26" i="85"/>
  <c r="D26" i="85"/>
  <c r="AE25" i="85"/>
  <c r="AB25" i="85"/>
  <c r="Y25" i="85"/>
  <c r="V25" i="85"/>
  <c r="S25" i="85"/>
  <c r="P25" i="85"/>
  <c r="M25" i="85"/>
  <c r="J25" i="85"/>
  <c r="G25" i="85"/>
  <c r="D25" i="85"/>
  <c r="AE24" i="85"/>
  <c r="AB24" i="85"/>
  <c r="Y24" i="85"/>
  <c r="V24" i="85"/>
  <c r="S24" i="85"/>
  <c r="P24" i="85"/>
  <c r="M24" i="85"/>
  <c r="J24" i="85"/>
  <c r="G24" i="85"/>
  <c r="D24" i="85"/>
  <c r="AE23" i="85"/>
  <c r="AB23" i="85"/>
  <c r="Y23" i="85"/>
  <c r="V23" i="85"/>
  <c r="S23" i="85"/>
  <c r="P23" i="85"/>
  <c r="M23" i="85"/>
  <c r="J23" i="85"/>
  <c r="G23" i="85"/>
  <c r="D23" i="85"/>
  <c r="AE22" i="85"/>
  <c r="AB22" i="85"/>
  <c r="Y22" i="85"/>
  <c r="V22" i="85"/>
  <c r="S22" i="85"/>
  <c r="P22" i="85"/>
  <c r="M22" i="85"/>
  <c r="J22" i="85"/>
  <c r="G22" i="85"/>
  <c r="D22" i="85"/>
  <c r="AE21" i="85"/>
  <c r="AB21" i="85"/>
  <c r="Y21" i="85"/>
  <c r="V21" i="85"/>
  <c r="S21" i="85"/>
  <c r="P21" i="85"/>
  <c r="M21" i="85"/>
  <c r="J21" i="85"/>
  <c r="G21" i="85"/>
  <c r="D21" i="85"/>
  <c r="AE20" i="85"/>
  <c r="AB20" i="85"/>
  <c r="Y20" i="85"/>
  <c r="V20" i="85"/>
  <c r="S20" i="85"/>
  <c r="P20" i="85"/>
  <c r="M20" i="85"/>
  <c r="J20" i="85"/>
  <c r="G20" i="85"/>
  <c r="D20" i="85"/>
  <c r="AE19" i="85"/>
  <c r="AB19" i="85"/>
  <c r="Y19" i="85"/>
  <c r="V19" i="85"/>
  <c r="S19" i="85"/>
  <c r="P19" i="85"/>
  <c r="M19" i="85"/>
  <c r="J19" i="85"/>
  <c r="G19" i="85"/>
  <c r="D19" i="85"/>
  <c r="AE18" i="85"/>
  <c r="AB18" i="85"/>
  <c r="Y18" i="85"/>
  <c r="V18" i="85"/>
  <c r="S18" i="85"/>
  <c r="P18" i="85"/>
  <c r="M18" i="85"/>
  <c r="J18" i="85"/>
  <c r="G18" i="85"/>
  <c r="D18" i="85"/>
  <c r="AE17" i="85"/>
  <c r="AB17" i="85"/>
  <c r="Y17" i="85"/>
  <c r="V17" i="85"/>
  <c r="S17" i="85"/>
  <c r="P17" i="85"/>
  <c r="M17" i="85"/>
  <c r="J17" i="85"/>
  <c r="G17" i="85"/>
  <c r="D17" i="85"/>
  <c r="AE16" i="85"/>
  <c r="AB16" i="85"/>
  <c r="Y16" i="85"/>
  <c r="V16" i="85"/>
  <c r="S16" i="85"/>
  <c r="P16" i="85"/>
  <c r="M16" i="85"/>
  <c r="J16" i="85"/>
  <c r="G16" i="85"/>
  <c r="D16" i="85"/>
  <c r="AE15" i="85"/>
  <c r="AB15" i="85"/>
  <c r="Y15" i="85"/>
  <c r="V15" i="85"/>
  <c r="S15" i="85"/>
  <c r="P15" i="85"/>
  <c r="M15" i="85"/>
  <c r="J15" i="85"/>
  <c r="G15" i="85"/>
  <c r="D15" i="85"/>
  <c r="AE14" i="85"/>
  <c r="AB14" i="85"/>
  <c r="Y14" i="85"/>
  <c r="V14" i="85"/>
  <c r="S14" i="85"/>
  <c r="P14" i="85"/>
  <c r="M14" i="85"/>
  <c r="J14" i="85"/>
  <c r="G14" i="85"/>
  <c r="D14" i="85"/>
  <c r="AE13" i="85"/>
  <c r="AB13" i="85"/>
  <c r="Y13" i="85"/>
  <c r="V13" i="85"/>
  <c r="S13" i="85"/>
  <c r="P13" i="85"/>
  <c r="M13" i="85"/>
  <c r="J13" i="85"/>
  <c r="G13" i="85"/>
  <c r="D13" i="85"/>
  <c r="AE12" i="85"/>
  <c r="AB12" i="85"/>
  <c r="Y12" i="85"/>
  <c r="V12" i="85"/>
  <c r="S12" i="85"/>
  <c r="P12" i="85"/>
  <c r="M12" i="85"/>
  <c r="J12" i="85"/>
  <c r="G12" i="85"/>
  <c r="D12" i="85"/>
  <c r="AE11" i="85"/>
  <c r="AB11" i="85"/>
  <c r="Y11" i="85"/>
  <c r="V11" i="85"/>
  <c r="S11" i="85"/>
  <c r="P11" i="85"/>
  <c r="M11" i="85"/>
  <c r="J11" i="85"/>
  <c r="G11" i="85"/>
  <c r="D11" i="85"/>
  <c r="AE10" i="85"/>
  <c r="AB10" i="85"/>
  <c r="Y10" i="85"/>
  <c r="V10" i="85"/>
  <c r="S10" i="85"/>
  <c r="P10" i="85"/>
  <c r="M10" i="85"/>
  <c r="J10" i="85"/>
  <c r="G10" i="85"/>
  <c r="D10" i="85"/>
  <c r="AE9" i="85"/>
  <c r="AB9" i="85"/>
  <c r="Y9" i="85"/>
  <c r="V9" i="85"/>
  <c r="S9" i="85"/>
  <c r="P9" i="85"/>
  <c r="M9" i="85"/>
  <c r="J9" i="85"/>
  <c r="G9" i="85"/>
  <c r="D9" i="85"/>
  <c r="AE8" i="85"/>
  <c r="AB8" i="85"/>
  <c r="Y8" i="85"/>
  <c r="V8" i="85"/>
  <c r="S8" i="85"/>
  <c r="P8" i="85"/>
  <c r="M8" i="85"/>
  <c r="J8" i="85"/>
  <c r="G8" i="85"/>
  <c r="D8" i="85"/>
  <c r="AE7" i="85"/>
  <c r="AB7" i="85"/>
  <c r="Y7" i="85"/>
  <c r="V7" i="85"/>
  <c r="S7" i="85"/>
  <c r="P7" i="85"/>
  <c r="M7" i="85"/>
  <c r="J7" i="85"/>
  <c r="G7" i="85"/>
  <c r="D7" i="85"/>
  <c r="AE6" i="85"/>
  <c r="AB6" i="85"/>
  <c r="Y6" i="85"/>
  <c r="V6" i="85"/>
  <c r="S6" i="85"/>
  <c r="P6" i="85"/>
  <c r="M6" i="85"/>
  <c r="J6" i="85"/>
  <c r="G6" i="85"/>
  <c r="D6" i="85"/>
  <c r="AE5" i="85"/>
  <c r="AB5" i="85"/>
  <c r="Y5" i="85"/>
  <c r="V5" i="85"/>
  <c r="S5" i="85"/>
  <c r="P5" i="85"/>
  <c r="M5" i="85"/>
  <c r="J5" i="85"/>
  <c r="G5" i="85"/>
  <c r="D5" i="85"/>
  <c r="AE4" i="85"/>
  <c r="AB4" i="85"/>
  <c r="Y4" i="85"/>
  <c r="V4" i="85"/>
  <c r="S4" i="85"/>
  <c r="P4" i="85"/>
  <c r="M4" i="85"/>
  <c r="J4" i="85"/>
  <c r="G4" i="85"/>
  <c r="D4" i="85"/>
  <c r="AB3" i="85"/>
  <c r="Y3" i="85"/>
  <c r="V3" i="85"/>
  <c r="S3" i="85"/>
  <c r="P3" i="85"/>
  <c r="M3" i="85"/>
  <c r="J3" i="85"/>
  <c r="G3" i="85"/>
  <c r="D3" i="85"/>
  <c r="D3" i="84"/>
  <c r="G3" i="84"/>
  <c r="J3" i="84"/>
  <c r="M3" i="84"/>
  <c r="P3" i="84"/>
  <c r="S3" i="84"/>
  <c r="V3" i="84"/>
  <c r="Y3" i="84"/>
  <c r="AB3" i="84"/>
  <c r="AE3" i="84"/>
  <c r="AE73" i="84"/>
  <c r="AB73" i="84"/>
  <c r="Y73" i="84"/>
  <c r="V73" i="84"/>
  <c r="S73" i="84"/>
  <c r="P73" i="84"/>
  <c r="M73" i="84"/>
  <c r="J73" i="84"/>
  <c r="G73" i="84"/>
  <c r="D73" i="84"/>
  <c r="AE69" i="84"/>
  <c r="AB69" i="84"/>
  <c r="Y69" i="84"/>
  <c r="V69" i="84"/>
  <c r="S69" i="84"/>
  <c r="P69" i="84"/>
  <c r="M69" i="84"/>
  <c r="J69" i="84"/>
  <c r="G69" i="84"/>
  <c r="D69" i="84"/>
  <c r="AE68" i="84"/>
  <c r="AB68" i="84"/>
  <c r="Y68" i="84"/>
  <c r="V68" i="84"/>
  <c r="S68" i="84"/>
  <c r="P68" i="84"/>
  <c r="M68" i="84"/>
  <c r="J68" i="84"/>
  <c r="G68" i="84"/>
  <c r="D68" i="84"/>
  <c r="AE67" i="84"/>
  <c r="AB67" i="84"/>
  <c r="Y67" i="84"/>
  <c r="V67" i="84"/>
  <c r="S67" i="84"/>
  <c r="P67" i="84"/>
  <c r="M67" i="84"/>
  <c r="J67" i="84"/>
  <c r="G67" i="84"/>
  <c r="D67" i="84"/>
  <c r="AE66" i="84"/>
  <c r="AB66" i="84"/>
  <c r="Y66" i="84"/>
  <c r="V66" i="84"/>
  <c r="S66" i="84"/>
  <c r="P66" i="84"/>
  <c r="M66" i="84"/>
  <c r="J66" i="84"/>
  <c r="G66" i="84"/>
  <c r="D66" i="84"/>
  <c r="AE65" i="84"/>
  <c r="AB65" i="84"/>
  <c r="Y65" i="84"/>
  <c r="V65" i="84"/>
  <c r="S65" i="84"/>
  <c r="P65" i="84"/>
  <c r="M65" i="84"/>
  <c r="J65" i="84"/>
  <c r="G65" i="84"/>
  <c r="D65" i="84"/>
  <c r="AE64" i="84"/>
  <c r="AB64" i="84"/>
  <c r="Y64" i="84"/>
  <c r="V64" i="84"/>
  <c r="S64" i="84"/>
  <c r="P64" i="84"/>
  <c r="M64" i="84"/>
  <c r="J64" i="84"/>
  <c r="G64" i="84"/>
  <c r="D64" i="84"/>
  <c r="AE63" i="84"/>
  <c r="AB63" i="84"/>
  <c r="Y63" i="84"/>
  <c r="V63" i="84"/>
  <c r="S63" i="84"/>
  <c r="P63" i="84"/>
  <c r="M63" i="84"/>
  <c r="J63" i="84"/>
  <c r="G63" i="84"/>
  <c r="D63" i="84"/>
  <c r="AE62" i="84"/>
  <c r="AB62" i="84"/>
  <c r="Y62" i="84"/>
  <c r="V62" i="84"/>
  <c r="S62" i="84"/>
  <c r="P62" i="84"/>
  <c r="M62" i="84"/>
  <c r="J62" i="84"/>
  <c r="G62" i="84"/>
  <c r="D62" i="84"/>
  <c r="AE61" i="84"/>
  <c r="AB61" i="84"/>
  <c r="Y61" i="84"/>
  <c r="V61" i="84"/>
  <c r="S61" i="84"/>
  <c r="P61" i="84"/>
  <c r="M61" i="84"/>
  <c r="J61" i="84"/>
  <c r="G61" i="84"/>
  <c r="D61" i="84"/>
  <c r="AE60" i="84"/>
  <c r="AB60" i="84"/>
  <c r="Y60" i="84"/>
  <c r="V60" i="84"/>
  <c r="S60" i="84"/>
  <c r="P60" i="84"/>
  <c r="M60" i="84"/>
  <c r="J60" i="84"/>
  <c r="G60" i="84"/>
  <c r="D60" i="84"/>
  <c r="AE59" i="84"/>
  <c r="AB59" i="84"/>
  <c r="Y59" i="84"/>
  <c r="V59" i="84"/>
  <c r="S59" i="84"/>
  <c r="P59" i="84"/>
  <c r="M59" i="84"/>
  <c r="J59" i="84"/>
  <c r="G59" i="84"/>
  <c r="D59" i="84"/>
  <c r="AE58" i="84"/>
  <c r="AB58" i="84"/>
  <c r="Y58" i="84"/>
  <c r="V58" i="84"/>
  <c r="S58" i="84"/>
  <c r="P58" i="84"/>
  <c r="M58" i="84"/>
  <c r="J58" i="84"/>
  <c r="G58" i="84"/>
  <c r="D58" i="84"/>
  <c r="AE57" i="84"/>
  <c r="AB57" i="84"/>
  <c r="Y57" i="84"/>
  <c r="V57" i="84"/>
  <c r="S57" i="84"/>
  <c r="P57" i="84"/>
  <c r="M57" i="84"/>
  <c r="J57" i="84"/>
  <c r="G57" i="84"/>
  <c r="D57" i="84"/>
  <c r="AE56" i="84"/>
  <c r="AB56" i="84"/>
  <c r="Y56" i="84"/>
  <c r="V56" i="84"/>
  <c r="S56" i="84"/>
  <c r="P56" i="84"/>
  <c r="M56" i="84"/>
  <c r="J56" i="84"/>
  <c r="G56" i="84"/>
  <c r="D56" i="84"/>
  <c r="AE55" i="84"/>
  <c r="AB55" i="84"/>
  <c r="Y55" i="84"/>
  <c r="V55" i="84"/>
  <c r="S55" i="84"/>
  <c r="P55" i="84"/>
  <c r="M55" i="84"/>
  <c r="J55" i="84"/>
  <c r="G55" i="84"/>
  <c r="D55" i="84"/>
  <c r="AE54" i="84"/>
  <c r="AB54" i="84"/>
  <c r="Y54" i="84"/>
  <c r="V54" i="84"/>
  <c r="S54" i="84"/>
  <c r="P54" i="84"/>
  <c r="M54" i="84"/>
  <c r="J54" i="84"/>
  <c r="G54" i="84"/>
  <c r="D54" i="84"/>
  <c r="AE53" i="84"/>
  <c r="AB53" i="84"/>
  <c r="Y53" i="84"/>
  <c r="V53" i="84"/>
  <c r="S53" i="84"/>
  <c r="P53" i="84"/>
  <c r="M53" i="84"/>
  <c r="J53" i="84"/>
  <c r="G53" i="84"/>
  <c r="D53" i="84"/>
  <c r="AE52" i="84"/>
  <c r="AB52" i="84"/>
  <c r="Y52" i="84"/>
  <c r="V52" i="84"/>
  <c r="S52" i="84"/>
  <c r="P52" i="84"/>
  <c r="M52" i="84"/>
  <c r="J52" i="84"/>
  <c r="G52" i="84"/>
  <c r="D52" i="84"/>
  <c r="AE51" i="84"/>
  <c r="AB51" i="84"/>
  <c r="Y51" i="84"/>
  <c r="V51" i="84"/>
  <c r="S51" i="84"/>
  <c r="P51" i="84"/>
  <c r="M51" i="84"/>
  <c r="J51" i="84"/>
  <c r="G51" i="84"/>
  <c r="D51" i="84"/>
  <c r="AE50" i="84"/>
  <c r="AB50" i="84"/>
  <c r="Y50" i="84"/>
  <c r="V50" i="84"/>
  <c r="S50" i="84"/>
  <c r="P50" i="84"/>
  <c r="M50" i="84"/>
  <c r="J50" i="84"/>
  <c r="G50" i="84"/>
  <c r="D50" i="84"/>
  <c r="AE49" i="84"/>
  <c r="AB49" i="84"/>
  <c r="Y49" i="84"/>
  <c r="V49" i="84"/>
  <c r="S49" i="84"/>
  <c r="P49" i="84"/>
  <c r="M49" i="84"/>
  <c r="J49" i="84"/>
  <c r="G49" i="84"/>
  <c r="D49" i="84"/>
  <c r="AE48" i="84"/>
  <c r="AB48" i="84"/>
  <c r="Y48" i="84"/>
  <c r="V48" i="84"/>
  <c r="S48" i="84"/>
  <c r="P48" i="84"/>
  <c r="M48" i="84"/>
  <c r="J48" i="84"/>
  <c r="G48" i="84"/>
  <c r="D48" i="84"/>
  <c r="AE47" i="84"/>
  <c r="AB47" i="84"/>
  <c r="Y47" i="84"/>
  <c r="V47" i="84"/>
  <c r="S47" i="84"/>
  <c r="P47" i="84"/>
  <c r="M47" i="84"/>
  <c r="J47" i="84"/>
  <c r="G47" i="84"/>
  <c r="D47" i="84"/>
  <c r="AE46" i="84"/>
  <c r="AB46" i="84"/>
  <c r="Y46" i="84"/>
  <c r="V46" i="84"/>
  <c r="S46" i="84"/>
  <c r="P46" i="84"/>
  <c r="M46" i="84"/>
  <c r="J46" i="84"/>
  <c r="G46" i="84"/>
  <c r="D46" i="84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11" i="84"/>
  <c r="AB11" i="84"/>
  <c r="Y11" i="84"/>
  <c r="V11" i="84"/>
  <c r="S11" i="84"/>
  <c r="P11" i="84"/>
  <c r="M11" i="84"/>
  <c r="J11" i="84"/>
  <c r="G11" i="84"/>
  <c r="D11" i="84"/>
  <c r="AE10" i="84"/>
  <c r="AB10" i="84"/>
  <c r="Y10" i="84"/>
  <c r="V10" i="84"/>
  <c r="S10" i="84"/>
  <c r="P10" i="84"/>
  <c r="M10" i="84"/>
  <c r="J10" i="84"/>
  <c r="G10" i="84"/>
  <c r="D10" i="84"/>
  <c r="AE9" i="84"/>
  <c r="AB9" i="84"/>
  <c r="Y9" i="84"/>
  <c r="V9" i="84"/>
  <c r="S9" i="84"/>
  <c r="P9" i="84"/>
  <c r="M9" i="84"/>
  <c r="J9" i="84"/>
  <c r="G9" i="84"/>
  <c r="D9" i="84"/>
  <c r="AE8" i="84"/>
  <c r="AB8" i="84"/>
  <c r="Y8" i="84"/>
  <c r="V8" i="84"/>
  <c r="S8" i="84"/>
  <c r="P8" i="84"/>
  <c r="M8" i="84"/>
  <c r="J8" i="84"/>
  <c r="G8" i="84"/>
  <c r="D8" i="84"/>
  <c r="AE7" i="84"/>
  <c r="AB7" i="84"/>
  <c r="Y7" i="84"/>
  <c r="V7" i="84"/>
  <c r="S7" i="84"/>
  <c r="P7" i="84"/>
  <c r="M7" i="84"/>
  <c r="J7" i="84"/>
  <c r="G7" i="84"/>
  <c r="D7" i="84"/>
  <c r="AE6" i="84"/>
  <c r="AB6" i="84"/>
  <c r="Y6" i="84"/>
  <c r="V6" i="84"/>
  <c r="S6" i="84"/>
  <c r="P6" i="84"/>
  <c r="M6" i="84"/>
  <c r="J6" i="84"/>
  <c r="G6" i="84"/>
  <c r="D6" i="84"/>
  <c r="AE5" i="84"/>
  <c r="AB5" i="84"/>
  <c r="Y5" i="84"/>
  <c r="V5" i="84"/>
  <c r="S5" i="84"/>
  <c r="P5" i="84"/>
  <c r="M5" i="84"/>
  <c r="J5" i="84"/>
  <c r="G5" i="84"/>
  <c r="D5" i="84"/>
  <c r="AE4" i="84"/>
  <c r="AB4" i="84"/>
  <c r="Y4" i="84"/>
  <c r="V4" i="84"/>
  <c r="S4" i="84"/>
  <c r="P4" i="84"/>
  <c r="M4" i="84"/>
  <c r="J4" i="84"/>
  <c r="G4" i="84"/>
  <c r="D4" i="84"/>
  <c r="AB3" i="83"/>
  <c r="AE3" i="83"/>
  <c r="Y3" i="83"/>
  <c r="AE73" i="83"/>
  <c r="AB73" i="83"/>
  <c r="Y73" i="83"/>
  <c r="V73" i="83"/>
  <c r="S73" i="83"/>
  <c r="P73" i="83"/>
  <c r="M73" i="83"/>
  <c r="J73" i="83"/>
  <c r="G73" i="83"/>
  <c r="D73" i="83"/>
  <c r="AE69" i="83"/>
  <c r="AB69" i="83"/>
  <c r="Y69" i="83"/>
  <c r="V69" i="83"/>
  <c r="S69" i="83"/>
  <c r="P69" i="83"/>
  <c r="M69" i="83"/>
  <c r="J69" i="83"/>
  <c r="G69" i="83"/>
  <c r="D69" i="83"/>
  <c r="AE68" i="83"/>
  <c r="AB68" i="83"/>
  <c r="Y68" i="83"/>
  <c r="V68" i="83"/>
  <c r="S68" i="83"/>
  <c r="P68" i="83"/>
  <c r="M68" i="83"/>
  <c r="J68" i="83"/>
  <c r="G68" i="83"/>
  <c r="D68" i="83"/>
  <c r="AE67" i="83"/>
  <c r="AB67" i="83"/>
  <c r="Y67" i="83"/>
  <c r="V67" i="83"/>
  <c r="S67" i="83"/>
  <c r="P67" i="83"/>
  <c r="M67" i="83"/>
  <c r="J67" i="83"/>
  <c r="G67" i="83"/>
  <c r="D67" i="83"/>
  <c r="AE66" i="83"/>
  <c r="AB66" i="83"/>
  <c r="Y66" i="83"/>
  <c r="V66" i="83"/>
  <c r="S66" i="83"/>
  <c r="P66" i="83"/>
  <c r="M66" i="83"/>
  <c r="J66" i="83"/>
  <c r="G66" i="83"/>
  <c r="D66" i="83"/>
  <c r="AE65" i="83"/>
  <c r="AB65" i="83"/>
  <c r="Y65" i="83"/>
  <c r="V65" i="83"/>
  <c r="S65" i="83"/>
  <c r="P65" i="83"/>
  <c r="M65" i="83"/>
  <c r="J65" i="83"/>
  <c r="G65" i="83"/>
  <c r="D65" i="83"/>
  <c r="AE64" i="83"/>
  <c r="AB64" i="83"/>
  <c r="Y64" i="83"/>
  <c r="V64" i="83"/>
  <c r="S64" i="83"/>
  <c r="P64" i="83"/>
  <c r="M64" i="83"/>
  <c r="J64" i="83"/>
  <c r="G64" i="83"/>
  <c r="D64" i="83"/>
  <c r="AE63" i="83"/>
  <c r="AB63" i="83"/>
  <c r="Y63" i="83"/>
  <c r="V63" i="83"/>
  <c r="S63" i="83"/>
  <c r="P63" i="83"/>
  <c r="M63" i="83"/>
  <c r="J63" i="83"/>
  <c r="G63" i="83"/>
  <c r="D63" i="83"/>
  <c r="AE62" i="83"/>
  <c r="AB62" i="83"/>
  <c r="Y62" i="83"/>
  <c r="V62" i="83"/>
  <c r="S62" i="83"/>
  <c r="P62" i="83"/>
  <c r="M62" i="83"/>
  <c r="J62" i="83"/>
  <c r="G62" i="83"/>
  <c r="D62" i="83"/>
  <c r="AE61" i="83"/>
  <c r="AB61" i="83"/>
  <c r="Y61" i="83"/>
  <c r="V61" i="83"/>
  <c r="S61" i="83"/>
  <c r="P61" i="83"/>
  <c r="M61" i="83"/>
  <c r="J61" i="83"/>
  <c r="G61" i="83"/>
  <c r="D61" i="83"/>
  <c r="AE60" i="83"/>
  <c r="AB60" i="83"/>
  <c r="Y60" i="83"/>
  <c r="V60" i="83"/>
  <c r="S60" i="83"/>
  <c r="P60" i="83"/>
  <c r="M60" i="83"/>
  <c r="J60" i="83"/>
  <c r="G60" i="83"/>
  <c r="D60" i="83"/>
  <c r="AE59" i="83"/>
  <c r="AB59" i="83"/>
  <c r="Y59" i="83"/>
  <c r="V59" i="83"/>
  <c r="S59" i="83"/>
  <c r="P59" i="83"/>
  <c r="M59" i="83"/>
  <c r="J59" i="83"/>
  <c r="G59" i="83"/>
  <c r="D59" i="83"/>
  <c r="AE58" i="83"/>
  <c r="AB58" i="83"/>
  <c r="Y58" i="83"/>
  <c r="V58" i="83"/>
  <c r="S58" i="83"/>
  <c r="P58" i="83"/>
  <c r="M58" i="83"/>
  <c r="J58" i="83"/>
  <c r="G58" i="83"/>
  <c r="D58" i="83"/>
  <c r="AE57" i="83"/>
  <c r="AB57" i="83"/>
  <c r="Y57" i="83"/>
  <c r="V57" i="83"/>
  <c r="S57" i="83"/>
  <c r="P57" i="83"/>
  <c r="M57" i="83"/>
  <c r="J57" i="83"/>
  <c r="G57" i="83"/>
  <c r="D57" i="83"/>
  <c r="AE56" i="83"/>
  <c r="AB56" i="83"/>
  <c r="Y56" i="83"/>
  <c r="V56" i="83"/>
  <c r="S56" i="83"/>
  <c r="P56" i="83"/>
  <c r="M56" i="83"/>
  <c r="J56" i="83"/>
  <c r="G56" i="83"/>
  <c r="D56" i="83"/>
  <c r="AE55" i="83"/>
  <c r="AB55" i="83"/>
  <c r="Y55" i="83"/>
  <c r="V55" i="83"/>
  <c r="S55" i="83"/>
  <c r="P55" i="83"/>
  <c r="M55" i="83"/>
  <c r="J55" i="83"/>
  <c r="G55" i="83"/>
  <c r="D55" i="83"/>
  <c r="AE54" i="83"/>
  <c r="AB54" i="83"/>
  <c r="Y54" i="83"/>
  <c r="V54" i="83"/>
  <c r="S54" i="83"/>
  <c r="P54" i="83"/>
  <c r="M54" i="83"/>
  <c r="J54" i="83"/>
  <c r="G54" i="83"/>
  <c r="D54" i="83"/>
  <c r="AE53" i="83"/>
  <c r="AB53" i="83"/>
  <c r="Y53" i="83"/>
  <c r="V53" i="83"/>
  <c r="S53" i="83"/>
  <c r="P53" i="83"/>
  <c r="M53" i="83"/>
  <c r="J53" i="83"/>
  <c r="G53" i="83"/>
  <c r="D53" i="83"/>
  <c r="AE52" i="83"/>
  <c r="AB52" i="83"/>
  <c r="Y52" i="83"/>
  <c r="V52" i="83"/>
  <c r="S52" i="83"/>
  <c r="P52" i="83"/>
  <c r="M52" i="83"/>
  <c r="J52" i="83"/>
  <c r="G52" i="83"/>
  <c r="D52" i="83"/>
  <c r="AE51" i="83"/>
  <c r="AB51" i="83"/>
  <c r="Y51" i="83"/>
  <c r="V51" i="83"/>
  <c r="S51" i="83"/>
  <c r="P51" i="83"/>
  <c r="M51" i="83"/>
  <c r="J51" i="83"/>
  <c r="G51" i="83"/>
  <c r="D51" i="83"/>
  <c r="AE50" i="83"/>
  <c r="AB50" i="83"/>
  <c r="Y50" i="83"/>
  <c r="V50" i="83"/>
  <c r="S50" i="83"/>
  <c r="P50" i="83"/>
  <c r="M50" i="83"/>
  <c r="J50" i="83"/>
  <c r="G50" i="83"/>
  <c r="D50" i="83"/>
  <c r="AE49" i="83"/>
  <c r="AB49" i="83"/>
  <c r="Y49" i="83"/>
  <c r="V49" i="83"/>
  <c r="S49" i="83"/>
  <c r="P49" i="83"/>
  <c r="M49" i="83"/>
  <c r="J49" i="83"/>
  <c r="G49" i="83"/>
  <c r="D49" i="83"/>
  <c r="AE48" i="83"/>
  <c r="AB48" i="83"/>
  <c r="Y48" i="83"/>
  <c r="V48" i="83"/>
  <c r="S48" i="83"/>
  <c r="P48" i="83"/>
  <c r="M48" i="83"/>
  <c r="J48" i="83"/>
  <c r="G48" i="83"/>
  <c r="D48" i="83"/>
  <c r="AE47" i="83"/>
  <c r="AB47" i="83"/>
  <c r="Y47" i="83"/>
  <c r="V47" i="83"/>
  <c r="S47" i="83"/>
  <c r="P47" i="83"/>
  <c r="M47" i="83"/>
  <c r="J47" i="83"/>
  <c r="G47" i="83"/>
  <c r="D47" i="83"/>
  <c r="AE46" i="83"/>
  <c r="AB46" i="83"/>
  <c r="Y46" i="83"/>
  <c r="V46" i="83"/>
  <c r="S46" i="83"/>
  <c r="P46" i="83"/>
  <c r="M46" i="83"/>
  <c r="J46" i="83"/>
  <c r="G46" i="83"/>
  <c r="D46" i="83"/>
  <c r="AE45" i="83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11" i="83"/>
  <c r="AB11" i="83"/>
  <c r="Y11" i="83"/>
  <c r="V11" i="83"/>
  <c r="S11" i="83"/>
  <c r="P11" i="83"/>
  <c r="M11" i="83"/>
  <c r="J11" i="83"/>
  <c r="G11" i="83"/>
  <c r="D11" i="83"/>
  <c r="AE10" i="83"/>
  <c r="AB10" i="83"/>
  <c r="Y10" i="83"/>
  <c r="V10" i="83"/>
  <c r="S10" i="83"/>
  <c r="P10" i="83"/>
  <c r="M10" i="83"/>
  <c r="J10" i="83"/>
  <c r="G10" i="83"/>
  <c r="D10" i="83"/>
  <c r="AE9" i="83"/>
  <c r="AB9" i="83"/>
  <c r="Y9" i="83"/>
  <c r="V9" i="83"/>
  <c r="S9" i="83"/>
  <c r="P9" i="83"/>
  <c r="M9" i="83"/>
  <c r="J9" i="83"/>
  <c r="G9" i="83"/>
  <c r="D9" i="83"/>
  <c r="AE8" i="83"/>
  <c r="AB8" i="83"/>
  <c r="Y8" i="83"/>
  <c r="V8" i="83"/>
  <c r="S8" i="83"/>
  <c r="P8" i="83"/>
  <c r="M8" i="83"/>
  <c r="J8" i="83"/>
  <c r="G8" i="83"/>
  <c r="D8" i="83"/>
  <c r="AE7" i="83"/>
  <c r="AB7" i="83"/>
  <c r="Y7" i="83"/>
  <c r="V7" i="83"/>
  <c r="S7" i="83"/>
  <c r="P7" i="83"/>
  <c r="M7" i="83"/>
  <c r="J7" i="83"/>
  <c r="G7" i="83"/>
  <c r="D7" i="83"/>
  <c r="AE6" i="83"/>
  <c r="AB6" i="83"/>
  <c r="Y6" i="83"/>
  <c r="V6" i="83"/>
  <c r="S6" i="83"/>
  <c r="P6" i="83"/>
  <c r="M6" i="83"/>
  <c r="J6" i="83"/>
  <c r="G6" i="83"/>
  <c r="D6" i="83"/>
  <c r="AE5" i="83"/>
  <c r="AB5" i="83"/>
  <c r="Y5" i="83"/>
  <c r="V5" i="83"/>
  <c r="S5" i="83"/>
  <c r="P5" i="83"/>
  <c r="M5" i="83"/>
  <c r="J5" i="83"/>
  <c r="G5" i="83"/>
  <c r="D5" i="83"/>
  <c r="AE4" i="83"/>
  <c r="AB4" i="83"/>
  <c r="Y4" i="83"/>
  <c r="V4" i="83"/>
  <c r="S4" i="83"/>
  <c r="P4" i="83"/>
  <c r="M4" i="83"/>
  <c r="J4" i="83"/>
  <c r="G4" i="83"/>
  <c r="D4" i="83"/>
  <c r="V3" i="83"/>
  <c r="S3" i="83"/>
  <c r="P3" i="83"/>
  <c r="M3" i="83"/>
  <c r="J3" i="83"/>
  <c r="G3" i="83"/>
  <c r="D3" i="83"/>
  <c r="AE3" i="82"/>
  <c r="D3" i="82"/>
  <c r="G3" i="82"/>
  <c r="J3" i="82"/>
  <c r="M3" i="82"/>
  <c r="P3" i="82"/>
  <c r="S3" i="82"/>
  <c r="V3" i="82"/>
  <c r="Y3" i="82"/>
  <c r="AB3" i="82"/>
  <c r="AE73" i="82"/>
  <c r="AB73" i="82"/>
  <c r="Y73" i="82"/>
  <c r="V73" i="82"/>
  <c r="S73" i="82"/>
  <c r="P73" i="82"/>
  <c r="M73" i="82"/>
  <c r="J73" i="82"/>
  <c r="G73" i="82"/>
  <c r="D73" i="82"/>
  <c r="AE69" i="82"/>
  <c r="AB69" i="82"/>
  <c r="Y69" i="82"/>
  <c r="V69" i="82"/>
  <c r="S69" i="82"/>
  <c r="P69" i="82"/>
  <c r="M69" i="82"/>
  <c r="J69" i="82"/>
  <c r="G69" i="82"/>
  <c r="D69" i="82"/>
  <c r="AE68" i="82"/>
  <c r="AB68" i="82"/>
  <c r="Y68" i="82"/>
  <c r="V68" i="82"/>
  <c r="S68" i="82"/>
  <c r="P68" i="82"/>
  <c r="M68" i="82"/>
  <c r="J68" i="82"/>
  <c r="G68" i="82"/>
  <c r="D68" i="82"/>
  <c r="AE67" i="82"/>
  <c r="AB67" i="82"/>
  <c r="Y67" i="82"/>
  <c r="V67" i="82"/>
  <c r="S67" i="82"/>
  <c r="P67" i="82"/>
  <c r="M67" i="82"/>
  <c r="J67" i="82"/>
  <c r="G67" i="82"/>
  <c r="D67" i="82"/>
  <c r="AE66" i="82"/>
  <c r="AB66" i="82"/>
  <c r="Y66" i="82"/>
  <c r="V66" i="82"/>
  <c r="S66" i="82"/>
  <c r="P66" i="82"/>
  <c r="M66" i="82"/>
  <c r="J66" i="82"/>
  <c r="G66" i="82"/>
  <c r="D66" i="82"/>
  <c r="AE65" i="82"/>
  <c r="AB65" i="82"/>
  <c r="Y65" i="82"/>
  <c r="V65" i="82"/>
  <c r="S65" i="82"/>
  <c r="P65" i="82"/>
  <c r="M65" i="82"/>
  <c r="J65" i="82"/>
  <c r="G65" i="82"/>
  <c r="D65" i="82"/>
  <c r="AE64" i="82"/>
  <c r="AB64" i="82"/>
  <c r="Y64" i="82"/>
  <c r="V64" i="82"/>
  <c r="S64" i="82"/>
  <c r="P64" i="82"/>
  <c r="M64" i="82"/>
  <c r="J64" i="82"/>
  <c r="G64" i="82"/>
  <c r="D64" i="82"/>
  <c r="AE63" i="82"/>
  <c r="AB63" i="82"/>
  <c r="Y63" i="82"/>
  <c r="V63" i="82"/>
  <c r="S63" i="82"/>
  <c r="P63" i="82"/>
  <c r="M63" i="82"/>
  <c r="J63" i="82"/>
  <c r="G63" i="82"/>
  <c r="D63" i="82"/>
  <c r="AE62" i="82"/>
  <c r="AB62" i="82"/>
  <c r="Y62" i="82"/>
  <c r="V62" i="82"/>
  <c r="S62" i="82"/>
  <c r="P62" i="82"/>
  <c r="M62" i="82"/>
  <c r="J62" i="82"/>
  <c r="G62" i="82"/>
  <c r="D62" i="82"/>
  <c r="AE61" i="82"/>
  <c r="AB61" i="82"/>
  <c r="Y61" i="82"/>
  <c r="V61" i="82"/>
  <c r="S61" i="82"/>
  <c r="P61" i="82"/>
  <c r="M61" i="82"/>
  <c r="J61" i="82"/>
  <c r="G61" i="82"/>
  <c r="D61" i="82"/>
  <c r="AE60" i="82"/>
  <c r="AB60" i="82"/>
  <c r="Y60" i="82"/>
  <c r="V60" i="82"/>
  <c r="S60" i="82"/>
  <c r="P60" i="82"/>
  <c r="M60" i="82"/>
  <c r="J60" i="82"/>
  <c r="G60" i="82"/>
  <c r="D60" i="82"/>
  <c r="AE59" i="82"/>
  <c r="AB59" i="82"/>
  <c r="Y59" i="82"/>
  <c r="V59" i="82"/>
  <c r="S59" i="82"/>
  <c r="P59" i="82"/>
  <c r="M59" i="82"/>
  <c r="J59" i="82"/>
  <c r="G59" i="82"/>
  <c r="D59" i="82"/>
  <c r="AE58" i="82"/>
  <c r="AB58" i="82"/>
  <c r="Y58" i="82"/>
  <c r="V58" i="82"/>
  <c r="S58" i="82"/>
  <c r="P58" i="82"/>
  <c r="M58" i="82"/>
  <c r="J58" i="82"/>
  <c r="G58" i="82"/>
  <c r="D58" i="82"/>
  <c r="AE57" i="82"/>
  <c r="AB57" i="82"/>
  <c r="Y57" i="82"/>
  <c r="V57" i="82"/>
  <c r="S57" i="82"/>
  <c r="P57" i="82"/>
  <c r="M57" i="82"/>
  <c r="J57" i="82"/>
  <c r="G57" i="82"/>
  <c r="D57" i="82"/>
  <c r="AE56" i="82"/>
  <c r="AB56" i="82"/>
  <c r="Y56" i="82"/>
  <c r="V56" i="82"/>
  <c r="S56" i="82"/>
  <c r="P56" i="82"/>
  <c r="M56" i="82"/>
  <c r="J56" i="82"/>
  <c r="G56" i="82"/>
  <c r="D56" i="82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14" i="82"/>
  <c r="AB14" i="82"/>
  <c r="Y14" i="82"/>
  <c r="V14" i="82"/>
  <c r="S14" i="82"/>
  <c r="P14" i="82"/>
  <c r="M14" i="82"/>
  <c r="J14" i="82"/>
  <c r="G14" i="82"/>
  <c r="D14" i="82"/>
  <c r="AE13" i="82"/>
  <c r="AB13" i="82"/>
  <c r="Y13" i="82"/>
  <c r="V13" i="82"/>
  <c r="S13" i="82"/>
  <c r="P13" i="82"/>
  <c r="M13" i="82"/>
  <c r="J13" i="82"/>
  <c r="G13" i="82"/>
  <c r="D13" i="82"/>
  <c r="AE12" i="82"/>
  <c r="AB12" i="82"/>
  <c r="Y12" i="82"/>
  <c r="V12" i="82"/>
  <c r="S12" i="82"/>
  <c r="P12" i="82"/>
  <c r="M12" i="82"/>
  <c r="J12" i="82"/>
  <c r="G12" i="82"/>
  <c r="D12" i="82"/>
  <c r="AE11" i="82"/>
  <c r="AB11" i="82"/>
  <c r="Y11" i="82"/>
  <c r="V11" i="82"/>
  <c r="S11" i="82"/>
  <c r="P11" i="82"/>
  <c r="M11" i="82"/>
  <c r="J11" i="82"/>
  <c r="G11" i="82"/>
  <c r="D11" i="82"/>
  <c r="AE10" i="82"/>
  <c r="AB10" i="82"/>
  <c r="Y10" i="82"/>
  <c r="V10" i="82"/>
  <c r="S10" i="82"/>
  <c r="P10" i="82"/>
  <c r="M10" i="82"/>
  <c r="J10" i="82"/>
  <c r="G10" i="82"/>
  <c r="D10" i="82"/>
  <c r="AE9" i="82"/>
  <c r="AB9" i="82"/>
  <c r="Y9" i="82"/>
  <c r="V9" i="82"/>
  <c r="S9" i="82"/>
  <c r="P9" i="82"/>
  <c r="M9" i="82"/>
  <c r="J9" i="82"/>
  <c r="G9" i="82"/>
  <c r="D9" i="82"/>
  <c r="AE8" i="82"/>
  <c r="AB8" i="82"/>
  <c r="Y8" i="82"/>
  <c r="V8" i="82"/>
  <c r="S8" i="82"/>
  <c r="P8" i="82"/>
  <c r="M8" i="82"/>
  <c r="J8" i="82"/>
  <c r="G8" i="82"/>
  <c r="D8" i="82"/>
  <c r="AE7" i="82"/>
  <c r="AB7" i="82"/>
  <c r="Y7" i="82"/>
  <c r="V7" i="82"/>
  <c r="S7" i="82"/>
  <c r="P7" i="82"/>
  <c r="M7" i="82"/>
  <c r="J7" i="82"/>
  <c r="G7" i="82"/>
  <c r="D7" i="82"/>
  <c r="AE6" i="82"/>
  <c r="AB6" i="82"/>
  <c r="Y6" i="82"/>
  <c r="V6" i="82"/>
  <c r="S6" i="82"/>
  <c r="P6" i="82"/>
  <c r="M6" i="82"/>
  <c r="J6" i="82"/>
  <c r="G6" i="82"/>
  <c r="D6" i="82"/>
  <c r="AE5" i="82"/>
  <c r="AB5" i="82"/>
  <c r="Y5" i="82"/>
  <c r="V5" i="82"/>
  <c r="S5" i="82"/>
  <c r="P5" i="82"/>
  <c r="M5" i="82"/>
  <c r="J5" i="82"/>
  <c r="G5" i="82"/>
  <c r="D5" i="82"/>
  <c r="AE4" i="82"/>
  <c r="AB4" i="82"/>
  <c r="Y4" i="82"/>
  <c r="V4" i="82"/>
  <c r="S4" i="82"/>
  <c r="P4" i="82"/>
  <c r="M4" i="82"/>
  <c r="J4" i="82"/>
  <c r="G4" i="82"/>
  <c r="D4" i="82"/>
  <c r="AB3" i="81"/>
  <c r="AE3" i="81"/>
  <c r="P3" i="81"/>
  <c r="S3" i="81"/>
  <c r="V3" i="81"/>
  <c r="Y3" i="81"/>
  <c r="M3" i="81"/>
  <c r="AE73" i="81"/>
  <c r="AB73" i="81"/>
  <c r="Y73" i="81"/>
  <c r="V73" i="81"/>
  <c r="S73" i="81"/>
  <c r="P73" i="81"/>
  <c r="M73" i="81"/>
  <c r="J73" i="81"/>
  <c r="G73" i="81"/>
  <c r="D73" i="81"/>
  <c r="AE69" i="81"/>
  <c r="AB69" i="81"/>
  <c r="Y69" i="81"/>
  <c r="V69" i="81"/>
  <c r="S69" i="81"/>
  <c r="P69" i="81"/>
  <c r="M69" i="81"/>
  <c r="J69" i="81"/>
  <c r="G69" i="81"/>
  <c r="D69" i="81"/>
  <c r="AE68" i="81"/>
  <c r="AB68" i="81"/>
  <c r="Y68" i="81"/>
  <c r="V68" i="81"/>
  <c r="S68" i="81"/>
  <c r="P68" i="81"/>
  <c r="M68" i="81"/>
  <c r="J68" i="81"/>
  <c r="G68" i="81"/>
  <c r="D68" i="81"/>
  <c r="AE67" i="81"/>
  <c r="AB67" i="81"/>
  <c r="Y67" i="81"/>
  <c r="V67" i="81"/>
  <c r="S67" i="81"/>
  <c r="P67" i="81"/>
  <c r="M67" i="81"/>
  <c r="J67" i="81"/>
  <c r="G67" i="81"/>
  <c r="D67" i="81"/>
  <c r="AE66" i="81"/>
  <c r="AB66" i="81"/>
  <c r="Y66" i="81"/>
  <c r="V66" i="81"/>
  <c r="S66" i="81"/>
  <c r="P66" i="81"/>
  <c r="M66" i="81"/>
  <c r="J66" i="81"/>
  <c r="G66" i="81"/>
  <c r="D66" i="81"/>
  <c r="AE65" i="81"/>
  <c r="AB65" i="81"/>
  <c r="Y65" i="81"/>
  <c r="V65" i="81"/>
  <c r="S65" i="81"/>
  <c r="P65" i="81"/>
  <c r="M65" i="81"/>
  <c r="J65" i="81"/>
  <c r="G65" i="81"/>
  <c r="D65" i="81"/>
  <c r="AE64" i="81"/>
  <c r="AB64" i="81"/>
  <c r="Y64" i="81"/>
  <c r="V64" i="81"/>
  <c r="S64" i="81"/>
  <c r="P64" i="81"/>
  <c r="M64" i="81"/>
  <c r="J64" i="81"/>
  <c r="G64" i="81"/>
  <c r="D64" i="81"/>
  <c r="AE63" i="81"/>
  <c r="AB63" i="81"/>
  <c r="Y63" i="81"/>
  <c r="V63" i="81"/>
  <c r="S63" i="81"/>
  <c r="P63" i="81"/>
  <c r="M63" i="81"/>
  <c r="J63" i="81"/>
  <c r="G63" i="81"/>
  <c r="D63" i="81"/>
  <c r="AE62" i="81"/>
  <c r="AB62" i="81"/>
  <c r="Y62" i="81"/>
  <c r="V62" i="81"/>
  <c r="S62" i="81"/>
  <c r="P62" i="81"/>
  <c r="M62" i="81"/>
  <c r="J62" i="81"/>
  <c r="G62" i="81"/>
  <c r="D62" i="81"/>
  <c r="AE61" i="81"/>
  <c r="AB61" i="81"/>
  <c r="Y61" i="81"/>
  <c r="V61" i="81"/>
  <c r="S61" i="81"/>
  <c r="P61" i="81"/>
  <c r="M61" i="81"/>
  <c r="J61" i="81"/>
  <c r="G61" i="81"/>
  <c r="D61" i="81"/>
  <c r="AE60" i="81"/>
  <c r="AB60" i="81"/>
  <c r="Y60" i="81"/>
  <c r="V60" i="81"/>
  <c r="S60" i="81"/>
  <c r="P60" i="81"/>
  <c r="M60" i="81"/>
  <c r="J60" i="81"/>
  <c r="G60" i="81"/>
  <c r="D60" i="81"/>
  <c r="AE59" i="81"/>
  <c r="AB59" i="81"/>
  <c r="Y59" i="81"/>
  <c r="V59" i="81"/>
  <c r="S59" i="81"/>
  <c r="P59" i="81"/>
  <c r="M59" i="81"/>
  <c r="J59" i="81"/>
  <c r="G59" i="81"/>
  <c r="D59" i="81"/>
  <c r="AE58" i="81"/>
  <c r="AB58" i="81"/>
  <c r="Y58" i="81"/>
  <c r="V58" i="81"/>
  <c r="S58" i="81"/>
  <c r="P58" i="81"/>
  <c r="M58" i="81"/>
  <c r="J58" i="81"/>
  <c r="G58" i="81"/>
  <c r="D58" i="81"/>
  <c r="AE57" i="81"/>
  <c r="AB57" i="81"/>
  <c r="Y57" i="81"/>
  <c r="V57" i="81"/>
  <c r="S57" i="81"/>
  <c r="P57" i="81"/>
  <c r="M57" i="81"/>
  <c r="J57" i="81"/>
  <c r="G57" i="81"/>
  <c r="D57" i="81"/>
  <c r="AE56" i="81"/>
  <c r="AB56" i="81"/>
  <c r="Y56" i="81"/>
  <c r="V56" i="81"/>
  <c r="S56" i="81"/>
  <c r="P56" i="81"/>
  <c r="M56" i="81"/>
  <c r="J56" i="81"/>
  <c r="G56" i="81"/>
  <c r="D56" i="8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14" i="81"/>
  <c r="AB14" i="81"/>
  <c r="Y14" i="81"/>
  <c r="V14" i="81"/>
  <c r="S14" i="81"/>
  <c r="P14" i="81"/>
  <c r="M14" i="81"/>
  <c r="J14" i="81"/>
  <c r="G14" i="81"/>
  <c r="D14" i="81"/>
  <c r="AE13" i="81"/>
  <c r="AB13" i="81"/>
  <c r="Y13" i="81"/>
  <c r="V13" i="81"/>
  <c r="S13" i="81"/>
  <c r="P13" i="81"/>
  <c r="M13" i="81"/>
  <c r="J13" i="81"/>
  <c r="G13" i="81"/>
  <c r="D13" i="81"/>
  <c r="AE12" i="81"/>
  <c r="AB12" i="81"/>
  <c r="Y12" i="81"/>
  <c r="V12" i="81"/>
  <c r="S12" i="81"/>
  <c r="P12" i="81"/>
  <c r="M12" i="81"/>
  <c r="J12" i="81"/>
  <c r="G12" i="81"/>
  <c r="D12" i="81"/>
  <c r="AE11" i="81"/>
  <c r="AB11" i="81"/>
  <c r="Y11" i="81"/>
  <c r="V11" i="81"/>
  <c r="S11" i="81"/>
  <c r="P11" i="81"/>
  <c r="M11" i="81"/>
  <c r="J11" i="81"/>
  <c r="G11" i="81"/>
  <c r="D11" i="81"/>
  <c r="AE10" i="81"/>
  <c r="AB10" i="81"/>
  <c r="Y10" i="81"/>
  <c r="V10" i="81"/>
  <c r="S10" i="81"/>
  <c r="P10" i="81"/>
  <c r="M10" i="81"/>
  <c r="J10" i="81"/>
  <c r="G10" i="81"/>
  <c r="D10" i="81"/>
  <c r="AE9" i="81"/>
  <c r="AB9" i="81"/>
  <c r="Y9" i="81"/>
  <c r="V9" i="81"/>
  <c r="S9" i="81"/>
  <c r="P9" i="81"/>
  <c r="M9" i="81"/>
  <c r="J9" i="81"/>
  <c r="G9" i="81"/>
  <c r="D9" i="81"/>
  <c r="AE8" i="81"/>
  <c r="AB8" i="81"/>
  <c r="Y8" i="81"/>
  <c r="V8" i="81"/>
  <c r="S8" i="81"/>
  <c r="P8" i="81"/>
  <c r="M8" i="81"/>
  <c r="J8" i="81"/>
  <c r="G8" i="81"/>
  <c r="D8" i="81"/>
  <c r="AE7" i="81"/>
  <c r="AB7" i="81"/>
  <c r="Y7" i="81"/>
  <c r="V7" i="81"/>
  <c r="S7" i="81"/>
  <c r="P7" i="81"/>
  <c r="M7" i="81"/>
  <c r="J7" i="81"/>
  <c r="G7" i="81"/>
  <c r="D7" i="81"/>
  <c r="AE6" i="81"/>
  <c r="AB6" i="81"/>
  <c r="Y6" i="81"/>
  <c r="V6" i="81"/>
  <c r="S6" i="81"/>
  <c r="P6" i="81"/>
  <c r="M6" i="81"/>
  <c r="J6" i="81"/>
  <c r="G6" i="81"/>
  <c r="D6" i="81"/>
  <c r="AE5" i="81"/>
  <c r="AB5" i="81"/>
  <c r="Y5" i="81"/>
  <c r="V5" i="81"/>
  <c r="S5" i="81"/>
  <c r="P5" i="81"/>
  <c r="M5" i="81"/>
  <c r="J5" i="81"/>
  <c r="G5" i="81"/>
  <c r="D5" i="81"/>
  <c r="AE4" i="81"/>
  <c r="AB4" i="81"/>
  <c r="Y4" i="81"/>
  <c r="V4" i="81"/>
  <c r="S4" i="81"/>
  <c r="P4" i="81"/>
  <c r="M4" i="81"/>
  <c r="J4" i="81"/>
  <c r="G4" i="81"/>
  <c r="D4" i="81"/>
  <c r="J3" i="81"/>
  <c r="G3" i="81"/>
  <c r="D3" i="81"/>
  <c r="D3" i="80"/>
  <c r="G3" i="80"/>
  <c r="J3" i="80"/>
  <c r="M3" i="80"/>
  <c r="P3" i="80"/>
  <c r="S3" i="80"/>
  <c r="V3" i="80"/>
  <c r="Y3" i="80"/>
  <c r="AB3" i="80"/>
  <c r="AE3" i="80"/>
  <c r="AE73" i="80"/>
  <c r="AB73" i="80"/>
  <c r="Y73" i="80"/>
  <c r="V73" i="80"/>
  <c r="S73" i="80"/>
  <c r="P73" i="80"/>
  <c r="M73" i="80"/>
  <c r="J73" i="80"/>
  <c r="G73" i="80"/>
  <c r="D73" i="80"/>
  <c r="AE69" i="80"/>
  <c r="AB69" i="80"/>
  <c r="Y69" i="80"/>
  <c r="V69" i="80"/>
  <c r="S69" i="80"/>
  <c r="P69" i="80"/>
  <c r="M69" i="80"/>
  <c r="J69" i="80"/>
  <c r="G69" i="80"/>
  <c r="D69" i="80"/>
  <c r="AE68" i="80"/>
  <c r="AB68" i="80"/>
  <c r="Y68" i="80"/>
  <c r="V68" i="80"/>
  <c r="S68" i="80"/>
  <c r="P68" i="80"/>
  <c r="M68" i="80"/>
  <c r="J68" i="80"/>
  <c r="G68" i="80"/>
  <c r="D68" i="80"/>
  <c r="AE67" i="80"/>
  <c r="AB67" i="80"/>
  <c r="Y67" i="80"/>
  <c r="V67" i="80"/>
  <c r="S67" i="80"/>
  <c r="P67" i="80"/>
  <c r="M67" i="80"/>
  <c r="J67" i="80"/>
  <c r="G67" i="80"/>
  <c r="D67" i="80"/>
  <c r="AE66" i="80"/>
  <c r="AB66" i="80"/>
  <c r="Y66" i="80"/>
  <c r="V66" i="80"/>
  <c r="S66" i="80"/>
  <c r="P66" i="80"/>
  <c r="M66" i="80"/>
  <c r="J66" i="80"/>
  <c r="G66" i="80"/>
  <c r="D66" i="80"/>
  <c r="AE65" i="80"/>
  <c r="AB65" i="80"/>
  <c r="Y65" i="80"/>
  <c r="V65" i="80"/>
  <c r="S65" i="80"/>
  <c r="P65" i="80"/>
  <c r="M65" i="80"/>
  <c r="J65" i="80"/>
  <c r="G65" i="80"/>
  <c r="D65" i="80"/>
  <c r="AE64" i="80"/>
  <c r="AB64" i="80"/>
  <c r="Y64" i="80"/>
  <c r="V64" i="80"/>
  <c r="S64" i="80"/>
  <c r="P64" i="80"/>
  <c r="M64" i="80"/>
  <c r="J64" i="80"/>
  <c r="G64" i="80"/>
  <c r="D64" i="80"/>
  <c r="AE63" i="80"/>
  <c r="AB63" i="80"/>
  <c r="Y63" i="80"/>
  <c r="V63" i="80"/>
  <c r="S63" i="80"/>
  <c r="P63" i="80"/>
  <c r="M63" i="80"/>
  <c r="J63" i="80"/>
  <c r="G63" i="80"/>
  <c r="D63" i="80"/>
  <c r="AE62" i="80"/>
  <c r="AB62" i="80"/>
  <c r="Y62" i="80"/>
  <c r="V62" i="80"/>
  <c r="S62" i="80"/>
  <c r="P62" i="80"/>
  <c r="M62" i="80"/>
  <c r="J62" i="80"/>
  <c r="G62" i="80"/>
  <c r="D62" i="80"/>
  <c r="AE61" i="80"/>
  <c r="AB61" i="80"/>
  <c r="Y61" i="80"/>
  <c r="V61" i="80"/>
  <c r="S61" i="80"/>
  <c r="P61" i="80"/>
  <c r="M61" i="80"/>
  <c r="J61" i="80"/>
  <c r="G61" i="80"/>
  <c r="D61" i="80"/>
  <c r="AE60" i="80"/>
  <c r="AB60" i="80"/>
  <c r="Y60" i="80"/>
  <c r="V60" i="80"/>
  <c r="S60" i="80"/>
  <c r="P60" i="80"/>
  <c r="M60" i="80"/>
  <c r="J60" i="80"/>
  <c r="G60" i="80"/>
  <c r="D60" i="80"/>
  <c r="AE59" i="80"/>
  <c r="AB59" i="80"/>
  <c r="Y59" i="80"/>
  <c r="V59" i="80"/>
  <c r="S59" i="80"/>
  <c r="P59" i="80"/>
  <c r="M59" i="80"/>
  <c r="J59" i="80"/>
  <c r="G59" i="80"/>
  <c r="D59" i="80"/>
  <c r="AE58" i="80"/>
  <c r="AB58" i="80"/>
  <c r="Y58" i="80"/>
  <c r="V58" i="80"/>
  <c r="S58" i="80"/>
  <c r="P58" i="80"/>
  <c r="M58" i="80"/>
  <c r="J58" i="80"/>
  <c r="G58" i="80"/>
  <c r="D58" i="80"/>
  <c r="AE57" i="80"/>
  <c r="AB57" i="80"/>
  <c r="Y57" i="80"/>
  <c r="V57" i="80"/>
  <c r="S57" i="80"/>
  <c r="P57" i="80"/>
  <c r="M57" i="80"/>
  <c r="J57" i="80"/>
  <c r="G57" i="80"/>
  <c r="D57" i="80"/>
  <c r="AE56" i="80"/>
  <c r="AB56" i="80"/>
  <c r="Y56" i="80"/>
  <c r="V56" i="80"/>
  <c r="S56" i="80"/>
  <c r="P56" i="80"/>
  <c r="M56" i="80"/>
  <c r="J56" i="80"/>
  <c r="G56" i="80"/>
  <c r="D56" i="80"/>
  <c r="AE55" i="80"/>
  <c r="AB55" i="80"/>
  <c r="Y55" i="80"/>
  <c r="V55" i="80"/>
  <c r="S55" i="80"/>
  <c r="P55" i="80"/>
  <c r="M55" i="80"/>
  <c r="J55" i="80"/>
  <c r="G55" i="80"/>
  <c r="D55" i="80"/>
  <c r="AE54" i="80"/>
  <c r="AB54" i="80"/>
  <c r="Y54" i="80"/>
  <c r="V54" i="80"/>
  <c r="S54" i="80"/>
  <c r="P54" i="80"/>
  <c r="M54" i="80"/>
  <c r="J54" i="80"/>
  <c r="G54" i="80"/>
  <c r="D54" i="80"/>
  <c r="AE53" i="80"/>
  <c r="AB53" i="80"/>
  <c r="Y53" i="80"/>
  <c r="V53" i="80"/>
  <c r="S53" i="80"/>
  <c r="P53" i="80"/>
  <c r="M53" i="80"/>
  <c r="J53" i="80"/>
  <c r="G53" i="80"/>
  <c r="D53" i="80"/>
  <c r="AE52" i="80"/>
  <c r="AB52" i="80"/>
  <c r="Y52" i="80"/>
  <c r="V52" i="80"/>
  <c r="S52" i="80"/>
  <c r="P52" i="80"/>
  <c r="M52" i="80"/>
  <c r="J52" i="80"/>
  <c r="G52" i="80"/>
  <c r="D52" i="80"/>
  <c r="AE51" i="80"/>
  <c r="AB51" i="80"/>
  <c r="Y51" i="80"/>
  <c r="V51" i="80"/>
  <c r="S51" i="80"/>
  <c r="P51" i="80"/>
  <c r="M51" i="80"/>
  <c r="J51" i="80"/>
  <c r="G51" i="80"/>
  <c r="D51" i="80"/>
  <c r="AE50" i="80"/>
  <c r="AB50" i="80"/>
  <c r="Y50" i="80"/>
  <c r="V50" i="80"/>
  <c r="S50" i="80"/>
  <c r="P50" i="80"/>
  <c r="M50" i="80"/>
  <c r="J50" i="80"/>
  <c r="G50" i="80"/>
  <c r="D50" i="80"/>
  <c r="AE49" i="80"/>
  <c r="AB49" i="80"/>
  <c r="Y49" i="80"/>
  <c r="V49" i="80"/>
  <c r="S49" i="80"/>
  <c r="P49" i="80"/>
  <c r="M49" i="80"/>
  <c r="J49" i="80"/>
  <c r="G49" i="80"/>
  <c r="D49" i="80"/>
  <c r="AE48" i="80"/>
  <c r="AB48" i="80"/>
  <c r="Y48" i="80"/>
  <c r="V48" i="80"/>
  <c r="S48" i="80"/>
  <c r="P48" i="80"/>
  <c r="M48" i="80"/>
  <c r="J48" i="80"/>
  <c r="G48" i="80"/>
  <c r="D48" i="80"/>
  <c r="AE47" i="80"/>
  <c r="AB47" i="80"/>
  <c r="Y47" i="80"/>
  <c r="V47" i="80"/>
  <c r="S47" i="80"/>
  <c r="P47" i="80"/>
  <c r="M47" i="80"/>
  <c r="J47" i="80"/>
  <c r="G47" i="80"/>
  <c r="D47" i="80"/>
  <c r="AE46" i="80"/>
  <c r="AB46" i="80"/>
  <c r="Y46" i="80"/>
  <c r="V46" i="80"/>
  <c r="S46" i="80"/>
  <c r="P46" i="80"/>
  <c r="M46" i="80"/>
  <c r="J46" i="80"/>
  <c r="G46" i="80"/>
  <c r="D46" i="80"/>
  <c r="AE45" i="80"/>
  <c r="AB45" i="80"/>
  <c r="Y45" i="80"/>
  <c r="V45" i="80"/>
  <c r="S45" i="80"/>
  <c r="P45" i="80"/>
  <c r="M45" i="80"/>
  <c r="J45" i="80"/>
  <c r="G45" i="80"/>
  <c r="D45" i="80"/>
  <c r="AE44" i="80"/>
  <c r="AB44" i="80"/>
  <c r="Y44" i="80"/>
  <c r="V44" i="80"/>
  <c r="S44" i="80"/>
  <c r="P44" i="80"/>
  <c r="M44" i="80"/>
  <c r="J44" i="80"/>
  <c r="G44" i="80"/>
  <c r="D44" i="80"/>
  <c r="AE43" i="80"/>
  <c r="AB43" i="80"/>
  <c r="Y43" i="80"/>
  <c r="V43" i="80"/>
  <c r="S43" i="80"/>
  <c r="P43" i="80"/>
  <c r="M43" i="80"/>
  <c r="J43" i="80"/>
  <c r="G43" i="80"/>
  <c r="D43" i="80"/>
  <c r="AE42" i="80"/>
  <c r="AB42" i="80"/>
  <c r="Y42" i="80"/>
  <c r="V42" i="80"/>
  <c r="S42" i="80"/>
  <c r="P42" i="80"/>
  <c r="M42" i="80"/>
  <c r="J42" i="80"/>
  <c r="G42" i="80"/>
  <c r="D42" i="80"/>
  <c r="AE41" i="80"/>
  <c r="AB41" i="80"/>
  <c r="Y41" i="80"/>
  <c r="V41" i="80"/>
  <c r="S41" i="80"/>
  <c r="P41" i="80"/>
  <c r="M41" i="80"/>
  <c r="J41" i="80"/>
  <c r="G41" i="80"/>
  <c r="D41" i="80"/>
  <c r="AE40" i="80"/>
  <c r="AB40" i="80"/>
  <c r="Y40" i="80"/>
  <c r="V40" i="80"/>
  <c r="S40" i="80"/>
  <c r="P40" i="80"/>
  <c r="M40" i="80"/>
  <c r="J40" i="80"/>
  <c r="G40" i="80"/>
  <c r="D40" i="80"/>
  <c r="AE39" i="80"/>
  <c r="AB39" i="80"/>
  <c r="Y39" i="80"/>
  <c r="V39" i="80"/>
  <c r="S39" i="80"/>
  <c r="P39" i="80"/>
  <c r="M39" i="80"/>
  <c r="J39" i="80"/>
  <c r="G39" i="80"/>
  <c r="D39" i="80"/>
  <c r="AE38" i="80"/>
  <c r="AB38" i="80"/>
  <c r="Y38" i="80"/>
  <c r="V38" i="80"/>
  <c r="S38" i="80"/>
  <c r="P38" i="80"/>
  <c r="M38" i="80"/>
  <c r="J38" i="80"/>
  <c r="G38" i="80"/>
  <c r="D38" i="80"/>
  <c r="AE37" i="80"/>
  <c r="AB37" i="80"/>
  <c r="Y37" i="80"/>
  <c r="V37" i="80"/>
  <c r="S37" i="80"/>
  <c r="P37" i="80"/>
  <c r="M37" i="80"/>
  <c r="J37" i="80"/>
  <c r="G37" i="80"/>
  <c r="D37" i="80"/>
  <c r="AE36" i="80"/>
  <c r="AB36" i="80"/>
  <c r="Y36" i="80"/>
  <c r="V36" i="80"/>
  <c r="S36" i="80"/>
  <c r="P36" i="80"/>
  <c r="M36" i="80"/>
  <c r="J36" i="80"/>
  <c r="G36" i="80"/>
  <c r="D36" i="80"/>
  <c r="AE35" i="80"/>
  <c r="AB35" i="80"/>
  <c r="Y35" i="80"/>
  <c r="V35" i="80"/>
  <c r="S35" i="80"/>
  <c r="P35" i="80"/>
  <c r="M35" i="80"/>
  <c r="J35" i="80"/>
  <c r="G35" i="80"/>
  <c r="D35" i="80"/>
  <c r="AE34" i="80"/>
  <c r="AB34" i="80"/>
  <c r="Y34" i="80"/>
  <c r="V34" i="80"/>
  <c r="S34" i="80"/>
  <c r="P34" i="80"/>
  <c r="M34" i="80"/>
  <c r="J34" i="80"/>
  <c r="G34" i="80"/>
  <c r="D34" i="80"/>
  <c r="AE33" i="80"/>
  <c r="AB33" i="80"/>
  <c r="Y33" i="80"/>
  <c r="V33" i="80"/>
  <c r="S33" i="80"/>
  <c r="P33" i="80"/>
  <c r="M33" i="80"/>
  <c r="J33" i="80"/>
  <c r="G33" i="80"/>
  <c r="D33" i="80"/>
  <c r="AE32" i="80"/>
  <c r="AB32" i="80"/>
  <c r="Y32" i="80"/>
  <c r="V32" i="80"/>
  <c r="S32" i="80"/>
  <c r="P32" i="80"/>
  <c r="M32" i="80"/>
  <c r="J32" i="80"/>
  <c r="G32" i="80"/>
  <c r="D32" i="80"/>
  <c r="AE31" i="80"/>
  <c r="AB31" i="80"/>
  <c r="Y31" i="80"/>
  <c r="V31" i="80"/>
  <c r="S31" i="80"/>
  <c r="P31" i="80"/>
  <c r="M31" i="80"/>
  <c r="J31" i="80"/>
  <c r="G31" i="80"/>
  <c r="D31" i="80"/>
  <c r="AE30" i="80"/>
  <c r="AB30" i="80"/>
  <c r="Y30" i="80"/>
  <c r="V30" i="80"/>
  <c r="S30" i="80"/>
  <c r="P30" i="80"/>
  <c r="M30" i="80"/>
  <c r="J30" i="80"/>
  <c r="G30" i="80"/>
  <c r="D30" i="80"/>
  <c r="AE29" i="80"/>
  <c r="AB29" i="80"/>
  <c r="Y29" i="80"/>
  <c r="V29" i="80"/>
  <c r="S29" i="80"/>
  <c r="P29" i="80"/>
  <c r="M29" i="80"/>
  <c r="J29" i="80"/>
  <c r="G29" i="80"/>
  <c r="D29" i="80"/>
  <c r="AE28" i="80"/>
  <c r="AB28" i="80"/>
  <c r="Y28" i="80"/>
  <c r="V28" i="80"/>
  <c r="S28" i="80"/>
  <c r="P28" i="80"/>
  <c r="M28" i="80"/>
  <c r="J28" i="80"/>
  <c r="G28" i="80"/>
  <c r="D28" i="80"/>
  <c r="AE27" i="80"/>
  <c r="AB27" i="80"/>
  <c r="Y27" i="80"/>
  <c r="V27" i="80"/>
  <c r="S27" i="80"/>
  <c r="P27" i="80"/>
  <c r="M27" i="80"/>
  <c r="J27" i="80"/>
  <c r="G27" i="80"/>
  <c r="D27" i="80"/>
  <c r="AE26" i="80"/>
  <c r="AB26" i="80"/>
  <c r="Y26" i="80"/>
  <c r="V26" i="80"/>
  <c r="S26" i="80"/>
  <c r="P26" i="80"/>
  <c r="M26" i="80"/>
  <c r="J26" i="80"/>
  <c r="G26" i="80"/>
  <c r="D26" i="80"/>
  <c r="AE25" i="80"/>
  <c r="AB25" i="80"/>
  <c r="Y25" i="80"/>
  <c r="V25" i="80"/>
  <c r="S25" i="80"/>
  <c r="P25" i="80"/>
  <c r="M25" i="80"/>
  <c r="J25" i="80"/>
  <c r="G25" i="80"/>
  <c r="D25" i="80"/>
  <c r="AE24" i="80"/>
  <c r="AB24" i="80"/>
  <c r="Y24" i="80"/>
  <c r="V24" i="80"/>
  <c r="S24" i="80"/>
  <c r="P24" i="80"/>
  <c r="M24" i="80"/>
  <c r="J24" i="80"/>
  <c r="G24" i="80"/>
  <c r="D24" i="80"/>
  <c r="AE23" i="80"/>
  <c r="AB23" i="80"/>
  <c r="Y23" i="80"/>
  <c r="V23" i="80"/>
  <c r="S23" i="80"/>
  <c r="P23" i="80"/>
  <c r="M23" i="80"/>
  <c r="J23" i="80"/>
  <c r="G23" i="80"/>
  <c r="D23" i="80"/>
  <c r="AE22" i="80"/>
  <c r="AB22" i="80"/>
  <c r="Y22" i="80"/>
  <c r="V22" i="80"/>
  <c r="S22" i="80"/>
  <c r="P22" i="80"/>
  <c r="M22" i="80"/>
  <c r="J22" i="80"/>
  <c r="G22" i="80"/>
  <c r="D22" i="80"/>
  <c r="AE21" i="80"/>
  <c r="AB21" i="80"/>
  <c r="Y21" i="80"/>
  <c r="V21" i="80"/>
  <c r="S21" i="80"/>
  <c r="P21" i="80"/>
  <c r="M21" i="80"/>
  <c r="J21" i="80"/>
  <c r="G21" i="80"/>
  <c r="D21" i="80"/>
  <c r="AE20" i="80"/>
  <c r="AB20" i="80"/>
  <c r="Y20" i="80"/>
  <c r="V20" i="80"/>
  <c r="S20" i="80"/>
  <c r="P20" i="80"/>
  <c r="M20" i="80"/>
  <c r="J20" i="80"/>
  <c r="G20" i="80"/>
  <c r="D20" i="80"/>
  <c r="AE19" i="80"/>
  <c r="AB19" i="80"/>
  <c r="Y19" i="80"/>
  <c r="V19" i="80"/>
  <c r="S19" i="80"/>
  <c r="P19" i="80"/>
  <c r="M19" i="80"/>
  <c r="J19" i="80"/>
  <c r="G19" i="80"/>
  <c r="D19" i="80"/>
  <c r="AE18" i="80"/>
  <c r="AB18" i="80"/>
  <c r="Y18" i="80"/>
  <c r="V18" i="80"/>
  <c r="S18" i="80"/>
  <c r="P18" i="80"/>
  <c r="M18" i="80"/>
  <c r="J18" i="80"/>
  <c r="G18" i="80"/>
  <c r="D18" i="80"/>
  <c r="AE17" i="80"/>
  <c r="AB17" i="80"/>
  <c r="Y17" i="80"/>
  <c r="V17" i="80"/>
  <c r="S17" i="80"/>
  <c r="P17" i="80"/>
  <c r="M17" i="80"/>
  <c r="J17" i="80"/>
  <c r="G17" i="80"/>
  <c r="D17" i="80"/>
  <c r="AE16" i="80"/>
  <c r="AB16" i="80"/>
  <c r="Y16" i="80"/>
  <c r="V16" i="80"/>
  <c r="S16" i="80"/>
  <c r="P16" i="80"/>
  <c r="M16" i="80"/>
  <c r="J16" i="80"/>
  <c r="G16" i="80"/>
  <c r="D16" i="80"/>
  <c r="AE15" i="80"/>
  <c r="AB15" i="80"/>
  <c r="Y15" i="80"/>
  <c r="V15" i="80"/>
  <c r="S15" i="80"/>
  <c r="P15" i="80"/>
  <c r="M15" i="80"/>
  <c r="J15" i="80"/>
  <c r="G15" i="80"/>
  <c r="D15" i="80"/>
  <c r="AE14" i="80"/>
  <c r="AB14" i="80"/>
  <c r="Y14" i="80"/>
  <c r="V14" i="80"/>
  <c r="S14" i="80"/>
  <c r="P14" i="80"/>
  <c r="M14" i="80"/>
  <c r="J14" i="80"/>
  <c r="G14" i="80"/>
  <c r="D14" i="80"/>
  <c r="AE13" i="80"/>
  <c r="AB13" i="80"/>
  <c r="Y13" i="80"/>
  <c r="V13" i="80"/>
  <c r="S13" i="80"/>
  <c r="P13" i="80"/>
  <c r="M13" i="80"/>
  <c r="J13" i="80"/>
  <c r="G13" i="80"/>
  <c r="D13" i="80"/>
  <c r="AE12" i="80"/>
  <c r="AB12" i="80"/>
  <c r="Y12" i="80"/>
  <c r="V12" i="80"/>
  <c r="S12" i="80"/>
  <c r="P12" i="80"/>
  <c r="M12" i="80"/>
  <c r="J12" i="80"/>
  <c r="G12" i="80"/>
  <c r="D12" i="80"/>
  <c r="AE11" i="80"/>
  <c r="AB11" i="80"/>
  <c r="Y11" i="80"/>
  <c r="V11" i="80"/>
  <c r="S11" i="80"/>
  <c r="P11" i="80"/>
  <c r="M11" i="80"/>
  <c r="J11" i="80"/>
  <c r="G11" i="80"/>
  <c r="D11" i="80"/>
  <c r="AE10" i="80"/>
  <c r="AB10" i="80"/>
  <c r="Y10" i="80"/>
  <c r="V10" i="80"/>
  <c r="S10" i="80"/>
  <c r="P10" i="80"/>
  <c r="M10" i="80"/>
  <c r="J10" i="80"/>
  <c r="G10" i="80"/>
  <c r="D10" i="80"/>
  <c r="AE9" i="80"/>
  <c r="AB9" i="80"/>
  <c r="Y9" i="80"/>
  <c r="V9" i="80"/>
  <c r="S9" i="80"/>
  <c r="P9" i="80"/>
  <c r="M9" i="80"/>
  <c r="J9" i="80"/>
  <c r="G9" i="80"/>
  <c r="D9" i="80"/>
  <c r="AE8" i="80"/>
  <c r="AB8" i="80"/>
  <c r="Y8" i="80"/>
  <c r="V8" i="80"/>
  <c r="S8" i="80"/>
  <c r="P8" i="80"/>
  <c r="M8" i="80"/>
  <c r="J8" i="80"/>
  <c r="G8" i="80"/>
  <c r="D8" i="80"/>
  <c r="AE7" i="80"/>
  <c r="AB7" i="80"/>
  <c r="Y7" i="80"/>
  <c r="V7" i="80"/>
  <c r="S7" i="80"/>
  <c r="P7" i="80"/>
  <c r="M7" i="80"/>
  <c r="J7" i="80"/>
  <c r="G7" i="80"/>
  <c r="D7" i="80"/>
  <c r="AE6" i="80"/>
  <c r="AB6" i="80"/>
  <c r="Y6" i="80"/>
  <c r="V6" i="80"/>
  <c r="S6" i="80"/>
  <c r="P6" i="80"/>
  <c r="M6" i="80"/>
  <c r="J6" i="80"/>
  <c r="G6" i="80"/>
  <c r="D6" i="80"/>
  <c r="AE5" i="80"/>
  <c r="AB5" i="80"/>
  <c r="Y5" i="80"/>
  <c r="V5" i="80"/>
  <c r="S5" i="80"/>
  <c r="P5" i="80"/>
  <c r="M5" i="80"/>
  <c r="J5" i="80"/>
  <c r="G5" i="80"/>
  <c r="D5" i="80"/>
  <c r="AE4" i="80"/>
  <c r="AB4" i="80"/>
  <c r="Y4" i="80"/>
  <c r="V4" i="80"/>
  <c r="S4" i="80"/>
  <c r="P4" i="80"/>
  <c r="M4" i="80"/>
  <c r="J4" i="80"/>
  <c r="G4" i="80"/>
  <c r="D4" i="80"/>
  <c r="J3" i="79"/>
  <c r="M3" i="79"/>
  <c r="P3" i="79"/>
  <c r="S3" i="79"/>
  <c r="V3" i="79"/>
  <c r="Y3" i="79"/>
  <c r="AB3" i="79"/>
  <c r="AE3" i="79"/>
  <c r="AE73" i="79"/>
  <c r="AB73" i="79"/>
  <c r="Y73" i="79"/>
  <c r="V73" i="79"/>
  <c r="S73" i="79"/>
  <c r="P73" i="79"/>
  <c r="M73" i="79"/>
  <c r="J73" i="79"/>
  <c r="G73" i="79"/>
  <c r="D73" i="79"/>
  <c r="AE69" i="79"/>
  <c r="AB69" i="79"/>
  <c r="Y69" i="79"/>
  <c r="V69" i="79"/>
  <c r="S69" i="79"/>
  <c r="P69" i="79"/>
  <c r="M69" i="79"/>
  <c r="J69" i="79"/>
  <c r="G69" i="79"/>
  <c r="D69" i="79"/>
  <c r="AE68" i="79"/>
  <c r="AB68" i="79"/>
  <c r="Y68" i="79"/>
  <c r="V68" i="79"/>
  <c r="S68" i="79"/>
  <c r="P68" i="79"/>
  <c r="M68" i="79"/>
  <c r="J68" i="79"/>
  <c r="G68" i="79"/>
  <c r="D68" i="79"/>
  <c r="AE67" i="79"/>
  <c r="AB67" i="79"/>
  <c r="Y67" i="79"/>
  <c r="V67" i="79"/>
  <c r="S67" i="79"/>
  <c r="P67" i="79"/>
  <c r="M67" i="79"/>
  <c r="J67" i="79"/>
  <c r="G67" i="79"/>
  <c r="D67" i="79"/>
  <c r="AE66" i="79"/>
  <c r="AB66" i="79"/>
  <c r="Y66" i="79"/>
  <c r="V66" i="79"/>
  <c r="S66" i="79"/>
  <c r="P66" i="79"/>
  <c r="M66" i="79"/>
  <c r="J66" i="79"/>
  <c r="G66" i="79"/>
  <c r="D66" i="79"/>
  <c r="AE65" i="79"/>
  <c r="AB65" i="79"/>
  <c r="Y65" i="79"/>
  <c r="V65" i="79"/>
  <c r="S65" i="79"/>
  <c r="P65" i="79"/>
  <c r="M65" i="79"/>
  <c r="J65" i="79"/>
  <c r="G65" i="79"/>
  <c r="D65" i="79"/>
  <c r="AE64" i="79"/>
  <c r="AB64" i="79"/>
  <c r="Y64" i="79"/>
  <c r="V64" i="79"/>
  <c r="S64" i="79"/>
  <c r="P64" i="79"/>
  <c r="M64" i="79"/>
  <c r="J64" i="79"/>
  <c r="G64" i="79"/>
  <c r="D64" i="79"/>
  <c r="AE63" i="79"/>
  <c r="AB63" i="79"/>
  <c r="Y63" i="79"/>
  <c r="V63" i="79"/>
  <c r="S63" i="79"/>
  <c r="P63" i="79"/>
  <c r="M63" i="79"/>
  <c r="J63" i="79"/>
  <c r="G63" i="79"/>
  <c r="D63" i="79"/>
  <c r="AE62" i="79"/>
  <c r="AB62" i="79"/>
  <c r="Y62" i="79"/>
  <c r="V62" i="79"/>
  <c r="S62" i="79"/>
  <c r="P62" i="79"/>
  <c r="M62" i="79"/>
  <c r="J62" i="79"/>
  <c r="G62" i="79"/>
  <c r="D62" i="79"/>
  <c r="AE61" i="79"/>
  <c r="AB61" i="79"/>
  <c r="Y61" i="79"/>
  <c r="V61" i="79"/>
  <c r="S61" i="79"/>
  <c r="P61" i="79"/>
  <c r="M61" i="79"/>
  <c r="J61" i="79"/>
  <c r="G61" i="79"/>
  <c r="D61" i="79"/>
  <c r="AE60" i="79"/>
  <c r="AB60" i="79"/>
  <c r="Y60" i="79"/>
  <c r="V60" i="79"/>
  <c r="S60" i="79"/>
  <c r="P60" i="79"/>
  <c r="M60" i="79"/>
  <c r="J60" i="79"/>
  <c r="G60" i="79"/>
  <c r="D60" i="79"/>
  <c r="AE59" i="79"/>
  <c r="AB59" i="79"/>
  <c r="Y59" i="79"/>
  <c r="V59" i="79"/>
  <c r="S59" i="79"/>
  <c r="P59" i="79"/>
  <c r="M59" i="79"/>
  <c r="J59" i="79"/>
  <c r="G59" i="79"/>
  <c r="D59" i="79"/>
  <c r="AE58" i="79"/>
  <c r="AB58" i="79"/>
  <c r="Y58" i="79"/>
  <c r="V58" i="79"/>
  <c r="S58" i="79"/>
  <c r="P58" i="79"/>
  <c r="M58" i="79"/>
  <c r="J58" i="79"/>
  <c r="G58" i="79"/>
  <c r="D58" i="79"/>
  <c r="AE57" i="79"/>
  <c r="AB57" i="79"/>
  <c r="Y57" i="79"/>
  <c r="V57" i="79"/>
  <c r="S57" i="79"/>
  <c r="P57" i="79"/>
  <c r="M57" i="79"/>
  <c r="J57" i="79"/>
  <c r="G57" i="79"/>
  <c r="D57" i="79"/>
  <c r="AE56" i="79"/>
  <c r="AB56" i="79"/>
  <c r="Y56" i="79"/>
  <c r="V56" i="79"/>
  <c r="S56" i="79"/>
  <c r="P56" i="79"/>
  <c r="M56" i="79"/>
  <c r="J56" i="79"/>
  <c r="G56" i="79"/>
  <c r="D56" i="79"/>
  <c r="AE55" i="79"/>
  <c r="AB55" i="79"/>
  <c r="Y55" i="79"/>
  <c r="V55" i="79"/>
  <c r="S55" i="79"/>
  <c r="P55" i="79"/>
  <c r="M55" i="79"/>
  <c r="J55" i="79"/>
  <c r="G55" i="79"/>
  <c r="D55" i="79"/>
  <c r="AE54" i="79"/>
  <c r="AB54" i="79"/>
  <c r="Y54" i="79"/>
  <c r="V54" i="79"/>
  <c r="S54" i="79"/>
  <c r="P54" i="79"/>
  <c r="M54" i="79"/>
  <c r="J54" i="79"/>
  <c r="G54" i="79"/>
  <c r="D54" i="79"/>
  <c r="AE53" i="79"/>
  <c r="AB53" i="79"/>
  <c r="Y53" i="79"/>
  <c r="V53" i="79"/>
  <c r="S53" i="79"/>
  <c r="P53" i="79"/>
  <c r="M53" i="79"/>
  <c r="J53" i="79"/>
  <c r="G53" i="79"/>
  <c r="D53" i="79"/>
  <c r="AE52" i="79"/>
  <c r="AB52" i="79"/>
  <c r="Y52" i="79"/>
  <c r="V52" i="79"/>
  <c r="S52" i="79"/>
  <c r="P52" i="79"/>
  <c r="M52" i="79"/>
  <c r="J52" i="79"/>
  <c r="G52" i="79"/>
  <c r="D52" i="79"/>
  <c r="AE51" i="79"/>
  <c r="AB51" i="79"/>
  <c r="Y51" i="79"/>
  <c r="V51" i="79"/>
  <c r="S51" i="79"/>
  <c r="P51" i="79"/>
  <c r="M51" i="79"/>
  <c r="J51" i="79"/>
  <c r="G51" i="79"/>
  <c r="D51" i="79"/>
  <c r="AE50" i="79"/>
  <c r="AB50" i="79"/>
  <c r="Y50" i="79"/>
  <c r="V50" i="79"/>
  <c r="S50" i="79"/>
  <c r="P50" i="79"/>
  <c r="M50" i="79"/>
  <c r="J50" i="79"/>
  <c r="G50" i="79"/>
  <c r="D50" i="79"/>
  <c r="AE49" i="79"/>
  <c r="AB49" i="79"/>
  <c r="Y49" i="79"/>
  <c r="V49" i="79"/>
  <c r="S49" i="79"/>
  <c r="P49" i="79"/>
  <c r="M49" i="79"/>
  <c r="J49" i="79"/>
  <c r="G49" i="79"/>
  <c r="D49" i="79"/>
  <c r="AE48" i="79"/>
  <c r="AB48" i="79"/>
  <c r="Y48" i="79"/>
  <c r="V48" i="79"/>
  <c r="S48" i="79"/>
  <c r="P48" i="79"/>
  <c r="M48" i="79"/>
  <c r="J48" i="79"/>
  <c r="G48" i="79"/>
  <c r="D48" i="79"/>
  <c r="AE47" i="79"/>
  <c r="AB47" i="79"/>
  <c r="Y47" i="79"/>
  <c r="V47" i="79"/>
  <c r="S47" i="79"/>
  <c r="P47" i="79"/>
  <c r="M47" i="79"/>
  <c r="J47" i="79"/>
  <c r="G47" i="79"/>
  <c r="D47" i="79"/>
  <c r="AE46" i="79"/>
  <c r="AB46" i="79"/>
  <c r="Y46" i="79"/>
  <c r="V46" i="79"/>
  <c r="S46" i="79"/>
  <c r="P46" i="79"/>
  <c r="M46" i="79"/>
  <c r="J46" i="79"/>
  <c r="G46" i="79"/>
  <c r="D46" i="79"/>
  <c r="AE45" i="79"/>
  <c r="AB45" i="79"/>
  <c r="Y45" i="79"/>
  <c r="V45" i="79"/>
  <c r="S45" i="79"/>
  <c r="P45" i="79"/>
  <c r="M45" i="79"/>
  <c r="J45" i="79"/>
  <c r="G45" i="79"/>
  <c r="D45" i="79"/>
  <c r="AE44" i="79"/>
  <c r="AB44" i="79"/>
  <c r="Y44" i="79"/>
  <c r="V44" i="79"/>
  <c r="S44" i="79"/>
  <c r="P44" i="79"/>
  <c r="M44" i="79"/>
  <c r="J44" i="79"/>
  <c r="G44" i="79"/>
  <c r="D44" i="79"/>
  <c r="AE43" i="79"/>
  <c r="AB43" i="79"/>
  <c r="Y43" i="79"/>
  <c r="V43" i="79"/>
  <c r="S43" i="79"/>
  <c r="P43" i="79"/>
  <c r="M43" i="79"/>
  <c r="J43" i="79"/>
  <c r="G43" i="79"/>
  <c r="D43" i="79"/>
  <c r="AE42" i="79"/>
  <c r="AB42" i="79"/>
  <c r="Y42" i="79"/>
  <c r="V42" i="79"/>
  <c r="S42" i="79"/>
  <c r="P42" i="79"/>
  <c r="M42" i="79"/>
  <c r="J42" i="79"/>
  <c r="G42" i="79"/>
  <c r="D42" i="79"/>
  <c r="AE41" i="79"/>
  <c r="AB41" i="79"/>
  <c r="Y41" i="79"/>
  <c r="V41" i="79"/>
  <c r="S41" i="79"/>
  <c r="P41" i="79"/>
  <c r="M41" i="79"/>
  <c r="J41" i="79"/>
  <c r="G41" i="79"/>
  <c r="D41" i="79"/>
  <c r="AE40" i="79"/>
  <c r="AB40" i="79"/>
  <c r="Y40" i="79"/>
  <c r="V40" i="79"/>
  <c r="S40" i="79"/>
  <c r="P40" i="79"/>
  <c r="M40" i="79"/>
  <c r="J40" i="79"/>
  <c r="G40" i="79"/>
  <c r="D40" i="79"/>
  <c r="AE39" i="79"/>
  <c r="AB39" i="79"/>
  <c r="Y39" i="79"/>
  <c r="V39" i="79"/>
  <c r="S39" i="79"/>
  <c r="P39" i="79"/>
  <c r="M39" i="79"/>
  <c r="J39" i="79"/>
  <c r="G39" i="79"/>
  <c r="D39" i="79"/>
  <c r="AE38" i="79"/>
  <c r="AB38" i="79"/>
  <c r="Y38" i="79"/>
  <c r="V38" i="79"/>
  <c r="S38" i="79"/>
  <c r="P38" i="79"/>
  <c r="M38" i="79"/>
  <c r="J38" i="79"/>
  <c r="G38" i="79"/>
  <c r="D38" i="79"/>
  <c r="AE37" i="79"/>
  <c r="AB37" i="79"/>
  <c r="Y37" i="79"/>
  <c r="V37" i="79"/>
  <c r="S37" i="79"/>
  <c r="P37" i="79"/>
  <c r="M37" i="79"/>
  <c r="J37" i="79"/>
  <c r="G37" i="79"/>
  <c r="D37" i="79"/>
  <c r="AE36" i="79"/>
  <c r="AB36" i="79"/>
  <c r="Y36" i="79"/>
  <c r="V36" i="79"/>
  <c r="S36" i="79"/>
  <c r="P36" i="79"/>
  <c r="M36" i="79"/>
  <c r="J36" i="79"/>
  <c r="G36" i="79"/>
  <c r="D36" i="79"/>
  <c r="AE35" i="79"/>
  <c r="AB35" i="79"/>
  <c r="Y35" i="79"/>
  <c r="V35" i="79"/>
  <c r="S35" i="79"/>
  <c r="P35" i="79"/>
  <c r="M35" i="79"/>
  <c r="J35" i="79"/>
  <c r="G35" i="79"/>
  <c r="D35" i="79"/>
  <c r="AE34" i="79"/>
  <c r="AB34" i="79"/>
  <c r="Y34" i="79"/>
  <c r="V34" i="79"/>
  <c r="S34" i="79"/>
  <c r="P34" i="79"/>
  <c r="M34" i="79"/>
  <c r="J34" i="79"/>
  <c r="G34" i="79"/>
  <c r="D34" i="79"/>
  <c r="AE33" i="79"/>
  <c r="AB33" i="79"/>
  <c r="Y33" i="79"/>
  <c r="V33" i="79"/>
  <c r="S33" i="79"/>
  <c r="P33" i="79"/>
  <c r="M33" i="79"/>
  <c r="J33" i="79"/>
  <c r="G33" i="79"/>
  <c r="D33" i="79"/>
  <c r="AE32" i="79"/>
  <c r="AB32" i="79"/>
  <c r="Y32" i="79"/>
  <c r="V32" i="79"/>
  <c r="S32" i="79"/>
  <c r="P32" i="79"/>
  <c r="M32" i="79"/>
  <c r="J32" i="79"/>
  <c r="G32" i="79"/>
  <c r="D32" i="79"/>
  <c r="AE31" i="79"/>
  <c r="AB31" i="79"/>
  <c r="Y31" i="79"/>
  <c r="V31" i="79"/>
  <c r="S31" i="79"/>
  <c r="P31" i="79"/>
  <c r="M31" i="79"/>
  <c r="J31" i="79"/>
  <c r="G31" i="79"/>
  <c r="D31" i="79"/>
  <c r="AE30" i="79"/>
  <c r="AB30" i="79"/>
  <c r="Y30" i="79"/>
  <c r="V30" i="79"/>
  <c r="S30" i="79"/>
  <c r="P30" i="79"/>
  <c r="M30" i="79"/>
  <c r="J30" i="79"/>
  <c r="G30" i="79"/>
  <c r="D30" i="79"/>
  <c r="AE29" i="79"/>
  <c r="AB29" i="79"/>
  <c r="Y29" i="79"/>
  <c r="V29" i="79"/>
  <c r="S29" i="79"/>
  <c r="P29" i="79"/>
  <c r="M29" i="79"/>
  <c r="J29" i="79"/>
  <c r="G29" i="79"/>
  <c r="D29" i="79"/>
  <c r="AE28" i="79"/>
  <c r="AB28" i="79"/>
  <c r="Y28" i="79"/>
  <c r="V28" i="79"/>
  <c r="S28" i="79"/>
  <c r="P28" i="79"/>
  <c r="M28" i="79"/>
  <c r="J28" i="79"/>
  <c r="G28" i="79"/>
  <c r="D28" i="79"/>
  <c r="AE27" i="79"/>
  <c r="AB27" i="79"/>
  <c r="Y27" i="79"/>
  <c r="V27" i="79"/>
  <c r="S27" i="79"/>
  <c r="P27" i="79"/>
  <c r="M27" i="79"/>
  <c r="J27" i="79"/>
  <c r="G27" i="79"/>
  <c r="D27" i="79"/>
  <c r="AE26" i="79"/>
  <c r="AB26" i="79"/>
  <c r="Y26" i="79"/>
  <c r="V26" i="79"/>
  <c r="S26" i="79"/>
  <c r="P26" i="79"/>
  <c r="M26" i="79"/>
  <c r="J26" i="79"/>
  <c r="G26" i="79"/>
  <c r="D26" i="79"/>
  <c r="AE25" i="79"/>
  <c r="AB25" i="79"/>
  <c r="Y25" i="79"/>
  <c r="V25" i="79"/>
  <c r="S25" i="79"/>
  <c r="P25" i="79"/>
  <c r="M25" i="79"/>
  <c r="J25" i="79"/>
  <c r="G25" i="79"/>
  <c r="D25" i="79"/>
  <c r="AE24" i="79"/>
  <c r="AB24" i="79"/>
  <c r="Y24" i="79"/>
  <c r="V24" i="79"/>
  <c r="S24" i="79"/>
  <c r="P24" i="79"/>
  <c r="M24" i="79"/>
  <c r="J24" i="79"/>
  <c r="G24" i="79"/>
  <c r="D24" i="79"/>
  <c r="AE23" i="79"/>
  <c r="AB23" i="79"/>
  <c r="Y23" i="79"/>
  <c r="V23" i="79"/>
  <c r="S23" i="79"/>
  <c r="P23" i="79"/>
  <c r="M23" i="79"/>
  <c r="J23" i="79"/>
  <c r="G23" i="79"/>
  <c r="D23" i="79"/>
  <c r="AE22" i="79"/>
  <c r="AB22" i="79"/>
  <c r="Y22" i="79"/>
  <c r="V22" i="79"/>
  <c r="S22" i="79"/>
  <c r="P22" i="79"/>
  <c r="M22" i="79"/>
  <c r="J22" i="79"/>
  <c r="G22" i="79"/>
  <c r="D22" i="79"/>
  <c r="AE21" i="79"/>
  <c r="AB21" i="79"/>
  <c r="Y21" i="79"/>
  <c r="V21" i="79"/>
  <c r="S21" i="79"/>
  <c r="P21" i="79"/>
  <c r="M21" i="79"/>
  <c r="J21" i="79"/>
  <c r="G21" i="79"/>
  <c r="D21" i="79"/>
  <c r="AE20" i="79"/>
  <c r="AB20" i="79"/>
  <c r="Y20" i="79"/>
  <c r="V20" i="79"/>
  <c r="S20" i="79"/>
  <c r="P20" i="79"/>
  <c r="M20" i="79"/>
  <c r="J20" i="79"/>
  <c r="G20" i="79"/>
  <c r="D20" i="79"/>
  <c r="AE19" i="79"/>
  <c r="AB19" i="79"/>
  <c r="Y19" i="79"/>
  <c r="V19" i="79"/>
  <c r="S19" i="79"/>
  <c r="P19" i="79"/>
  <c r="M19" i="79"/>
  <c r="J19" i="79"/>
  <c r="G19" i="79"/>
  <c r="D19" i="79"/>
  <c r="AE18" i="79"/>
  <c r="AB18" i="79"/>
  <c r="Y18" i="79"/>
  <c r="V18" i="79"/>
  <c r="S18" i="79"/>
  <c r="P18" i="79"/>
  <c r="M18" i="79"/>
  <c r="J18" i="79"/>
  <c r="G18" i="79"/>
  <c r="D18" i="79"/>
  <c r="AE17" i="79"/>
  <c r="AB17" i="79"/>
  <c r="Y17" i="79"/>
  <c r="V17" i="79"/>
  <c r="S17" i="79"/>
  <c r="P17" i="79"/>
  <c r="M17" i="79"/>
  <c r="J17" i="79"/>
  <c r="G17" i="79"/>
  <c r="D17" i="79"/>
  <c r="AE16" i="79"/>
  <c r="AB16" i="79"/>
  <c r="Y16" i="79"/>
  <c r="V16" i="79"/>
  <c r="S16" i="79"/>
  <c r="P16" i="79"/>
  <c r="M16" i="79"/>
  <c r="J16" i="79"/>
  <c r="G16" i="79"/>
  <c r="D16" i="79"/>
  <c r="AE15" i="79"/>
  <c r="AB15" i="79"/>
  <c r="Y15" i="79"/>
  <c r="V15" i="79"/>
  <c r="S15" i="79"/>
  <c r="P15" i="79"/>
  <c r="M15" i="79"/>
  <c r="J15" i="79"/>
  <c r="G15" i="79"/>
  <c r="D15" i="79"/>
  <c r="AE14" i="79"/>
  <c r="AB14" i="79"/>
  <c r="Y14" i="79"/>
  <c r="V14" i="79"/>
  <c r="S14" i="79"/>
  <c r="P14" i="79"/>
  <c r="M14" i="79"/>
  <c r="J14" i="79"/>
  <c r="G14" i="79"/>
  <c r="D14" i="79"/>
  <c r="AE13" i="79"/>
  <c r="AB13" i="79"/>
  <c r="Y13" i="79"/>
  <c r="V13" i="79"/>
  <c r="S13" i="79"/>
  <c r="P13" i="79"/>
  <c r="M13" i="79"/>
  <c r="J13" i="79"/>
  <c r="G13" i="79"/>
  <c r="D13" i="79"/>
  <c r="AE12" i="79"/>
  <c r="AB12" i="79"/>
  <c r="Y12" i="79"/>
  <c r="V12" i="79"/>
  <c r="S12" i="79"/>
  <c r="P12" i="79"/>
  <c r="M12" i="79"/>
  <c r="J12" i="79"/>
  <c r="G12" i="79"/>
  <c r="D12" i="79"/>
  <c r="AE11" i="79"/>
  <c r="AB11" i="79"/>
  <c r="Y11" i="79"/>
  <c r="V11" i="79"/>
  <c r="S11" i="79"/>
  <c r="P11" i="79"/>
  <c r="M11" i="79"/>
  <c r="J11" i="79"/>
  <c r="G11" i="79"/>
  <c r="D11" i="79"/>
  <c r="AE10" i="79"/>
  <c r="AB10" i="79"/>
  <c r="Y10" i="79"/>
  <c r="V10" i="79"/>
  <c r="S10" i="79"/>
  <c r="P10" i="79"/>
  <c r="M10" i="79"/>
  <c r="J10" i="79"/>
  <c r="G10" i="79"/>
  <c r="D10" i="79"/>
  <c r="AE9" i="79"/>
  <c r="AB9" i="79"/>
  <c r="Y9" i="79"/>
  <c r="V9" i="79"/>
  <c r="S9" i="79"/>
  <c r="P9" i="79"/>
  <c r="M9" i="79"/>
  <c r="J9" i="79"/>
  <c r="G9" i="79"/>
  <c r="D9" i="79"/>
  <c r="AE8" i="79"/>
  <c r="AB8" i="79"/>
  <c r="Y8" i="79"/>
  <c r="V8" i="79"/>
  <c r="S8" i="79"/>
  <c r="P8" i="79"/>
  <c r="M8" i="79"/>
  <c r="J8" i="79"/>
  <c r="G8" i="79"/>
  <c r="D8" i="79"/>
  <c r="AE7" i="79"/>
  <c r="AB7" i="79"/>
  <c r="Y7" i="79"/>
  <c r="V7" i="79"/>
  <c r="S7" i="79"/>
  <c r="P7" i="79"/>
  <c r="M7" i="79"/>
  <c r="J7" i="79"/>
  <c r="G7" i="79"/>
  <c r="D7" i="79"/>
  <c r="AE6" i="79"/>
  <c r="AB6" i="79"/>
  <c r="Y6" i="79"/>
  <c r="V6" i="79"/>
  <c r="S6" i="79"/>
  <c r="P6" i="79"/>
  <c r="M6" i="79"/>
  <c r="J6" i="79"/>
  <c r="G6" i="79"/>
  <c r="D6" i="79"/>
  <c r="AE5" i="79"/>
  <c r="AB5" i="79"/>
  <c r="Y5" i="79"/>
  <c r="V5" i="79"/>
  <c r="S5" i="79"/>
  <c r="P5" i="79"/>
  <c r="M5" i="79"/>
  <c r="J5" i="79"/>
  <c r="G5" i="79"/>
  <c r="D5" i="79"/>
  <c r="AE4" i="79"/>
  <c r="AB4" i="79"/>
  <c r="Y4" i="79"/>
  <c r="V4" i="79"/>
  <c r="S4" i="79"/>
  <c r="P4" i="79"/>
  <c r="M4" i="79"/>
  <c r="J4" i="79"/>
  <c r="G4" i="79"/>
  <c r="D4" i="79"/>
  <c r="G3" i="79"/>
  <c r="D3" i="79"/>
  <c r="G3" i="78"/>
  <c r="J3" i="78"/>
  <c r="M3" i="78"/>
  <c r="P3" i="78"/>
  <c r="S3" i="78"/>
  <c r="V3" i="78"/>
  <c r="Y3" i="78"/>
  <c r="AB3" i="78"/>
  <c r="AE3" i="78"/>
  <c r="D3" i="78"/>
  <c r="AE73" i="78"/>
  <c r="AB73" i="78"/>
  <c r="Y73" i="78"/>
  <c r="V73" i="78"/>
  <c r="S73" i="78"/>
  <c r="P73" i="78"/>
  <c r="M73" i="78"/>
  <c r="J73" i="78"/>
  <c r="G73" i="78"/>
  <c r="D73" i="78"/>
  <c r="AE69" i="78"/>
  <c r="AB69" i="78"/>
  <c r="Y69" i="78"/>
  <c r="V69" i="78"/>
  <c r="S69" i="78"/>
  <c r="P69" i="78"/>
  <c r="M69" i="78"/>
  <c r="J69" i="78"/>
  <c r="G69" i="78"/>
  <c r="D69" i="78"/>
  <c r="AE68" i="78"/>
  <c r="AB68" i="78"/>
  <c r="Y68" i="78"/>
  <c r="V68" i="78"/>
  <c r="S68" i="78"/>
  <c r="P68" i="78"/>
  <c r="M68" i="78"/>
  <c r="J68" i="78"/>
  <c r="G68" i="78"/>
  <c r="D68" i="78"/>
  <c r="AE67" i="78"/>
  <c r="AB67" i="78"/>
  <c r="Y67" i="78"/>
  <c r="V67" i="78"/>
  <c r="S67" i="78"/>
  <c r="P67" i="78"/>
  <c r="M67" i="78"/>
  <c r="J67" i="78"/>
  <c r="G67" i="78"/>
  <c r="D67" i="78"/>
  <c r="AE66" i="78"/>
  <c r="AB66" i="78"/>
  <c r="Y66" i="78"/>
  <c r="V66" i="78"/>
  <c r="S66" i="78"/>
  <c r="P66" i="78"/>
  <c r="M66" i="78"/>
  <c r="J66" i="78"/>
  <c r="G66" i="78"/>
  <c r="D66" i="78"/>
  <c r="AE65" i="78"/>
  <c r="AB65" i="78"/>
  <c r="Y65" i="78"/>
  <c r="V65" i="78"/>
  <c r="S65" i="78"/>
  <c r="P65" i="78"/>
  <c r="M65" i="78"/>
  <c r="J65" i="78"/>
  <c r="G65" i="78"/>
  <c r="D65" i="78"/>
  <c r="AE64" i="78"/>
  <c r="AB64" i="78"/>
  <c r="Y64" i="78"/>
  <c r="V64" i="78"/>
  <c r="S64" i="78"/>
  <c r="P64" i="78"/>
  <c r="M64" i="78"/>
  <c r="J64" i="78"/>
  <c r="G64" i="78"/>
  <c r="D64" i="78"/>
  <c r="AE63" i="78"/>
  <c r="AB63" i="78"/>
  <c r="Y63" i="78"/>
  <c r="V63" i="78"/>
  <c r="S63" i="78"/>
  <c r="P63" i="78"/>
  <c r="M63" i="78"/>
  <c r="J63" i="78"/>
  <c r="G63" i="78"/>
  <c r="D63" i="78"/>
  <c r="AE62" i="78"/>
  <c r="AB62" i="78"/>
  <c r="Y62" i="78"/>
  <c r="V62" i="78"/>
  <c r="S62" i="78"/>
  <c r="P62" i="78"/>
  <c r="M62" i="78"/>
  <c r="J62" i="78"/>
  <c r="G62" i="78"/>
  <c r="D62" i="78"/>
  <c r="AE61" i="78"/>
  <c r="AB61" i="78"/>
  <c r="Y61" i="78"/>
  <c r="V61" i="78"/>
  <c r="S61" i="78"/>
  <c r="P61" i="78"/>
  <c r="M61" i="78"/>
  <c r="J61" i="78"/>
  <c r="G61" i="78"/>
  <c r="D61" i="78"/>
  <c r="AE60" i="78"/>
  <c r="AB60" i="78"/>
  <c r="Y60" i="78"/>
  <c r="V60" i="78"/>
  <c r="S60" i="78"/>
  <c r="P60" i="78"/>
  <c r="M60" i="78"/>
  <c r="J60" i="78"/>
  <c r="G60" i="78"/>
  <c r="D60" i="78"/>
  <c r="AE59" i="78"/>
  <c r="AB59" i="78"/>
  <c r="Y59" i="78"/>
  <c r="V59" i="78"/>
  <c r="S59" i="78"/>
  <c r="P59" i="78"/>
  <c r="M59" i="78"/>
  <c r="J59" i="78"/>
  <c r="G59" i="78"/>
  <c r="D59" i="78"/>
  <c r="AE58" i="78"/>
  <c r="AB58" i="78"/>
  <c r="Y58" i="78"/>
  <c r="V58" i="78"/>
  <c r="S58" i="78"/>
  <c r="P58" i="78"/>
  <c r="M58" i="78"/>
  <c r="J58" i="78"/>
  <c r="G58" i="78"/>
  <c r="D58" i="78"/>
  <c r="AE57" i="78"/>
  <c r="AB57" i="78"/>
  <c r="Y57" i="78"/>
  <c r="V57" i="78"/>
  <c r="S57" i="78"/>
  <c r="P57" i="78"/>
  <c r="M57" i="78"/>
  <c r="J57" i="78"/>
  <c r="G57" i="78"/>
  <c r="D57" i="78"/>
  <c r="AE56" i="78"/>
  <c r="AB56" i="78"/>
  <c r="Y56" i="78"/>
  <c r="V56" i="78"/>
  <c r="S56" i="78"/>
  <c r="P56" i="78"/>
  <c r="M56" i="78"/>
  <c r="J56" i="78"/>
  <c r="G56" i="78"/>
  <c r="D56" i="78"/>
  <c r="AE55" i="78"/>
  <c r="AB55" i="78"/>
  <c r="Y55" i="78"/>
  <c r="V55" i="78"/>
  <c r="S55" i="78"/>
  <c r="P55" i="78"/>
  <c r="M55" i="78"/>
  <c r="J55" i="78"/>
  <c r="G55" i="78"/>
  <c r="D55" i="78"/>
  <c r="AE54" i="78"/>
  <c r="AB54" i="78"/>
  <c r="Y54" i="78"/>
  <c r="V54" i="78"/>
  <c r="S54" i="78"/>
  <c r="P54" i="78"/>
  <c r="M54" i="78"/>
  <c r="J54" i="78"/>
  <c r="G54" i="78"/>
  <c r="D54" i="78"/>
  <c r="AE53" i="78"/>
  <c r="AB53" i="78"/>
  <c r="Y53" i="78"/>
  <c r="V53" i="78"/>
  <c r="S53" i="78"/>
  <c r="P53" i="78"/>
  <c r="M53" i="78"/>
  <c r="J53" i="78"/>
  <c r="G53" i="78"/>
  <c r="D53" i="78"/>
  <c r="AE52" i="78"/>
  <c r="AB52" i="78"/>
  <c r="Y52" i="78"/>
  <c r="V52" i="78"/>
  <c r="S52" i="78"/>
  <c r="P52" i="78"/>
  <c r="M52" i="78"/>
  <c r="J52" i="78"/>
  <c r="G52" i="78"/>
  <c r="D52" i="78"/>
  <c r="AE51" i="78"/>
  <c r="AB51" i="78"/>
  <c r="Y51" i="78"/>
  <c r="V51" i="78"/>
  <c r="S51" i="78"/>
  <c r="P51" i="78"/>
  <c r="M51" i="78"/>
  <c r="J51" i="78"/>
  <c r="G51" i="78"/>
  <c r="D51" i="78"/>
  <c r="AE50" i="78"/>
  <c r="AB50" i="78"/>
  <c r="Y50" i="78"/>
  <c r="V50" i="78"/>
  <c r="S50" i="78"/>
  <c r="P50" i="78"/>
  <c r="M50" i="78"/>
  <c r="J50" i="78"/>
  <c r="G50" i="78"/>
  <c r="D50" i="78"/>
  <c r="AE49" i="78"/>
  <c r="AB49" i="78"/>
  <c r="Y49" i="78"/>
  <c r="V49" i="78"/>
  <c r="S49" i="78"/>
  <c r="P49" i="78"/>
  <c r="M49" i="78"/>
  <c r="J49" i="78"/>
  <c r="G49" i="78"/>
  <c r="D49" i="78"/>
  <c r="AE48" i="78"/>
  <c r="AB48" i="78"/>
  <c r="Y48" i="78"/>
  <c r="V48" i="78"/>
  <c r="S48" i="78"/>
  <c r="P48" i="78"/>
  <c r="M48" i="78"/>
  <c r="J48" i="78"/>
  <c r="G48" i="78"/>
  <c r="D48" i="78"/>
  <c r="AE47" i="78"/>
  <c r="AB47" i="78"/>
  <c r="Y47" i="78"/>
  <c r="V47" i="78"/>
  <c r="S47" i="78"/>
  <c r="P47" i="78"/>
  <c r="M47" i="78"/>
  <c r="J47" i="78"/>
  <c r="G47" i="78"/>
  <c r="D47" i="78"/>
  <c r="AE46" i="78"/>
  <c r="AB46" i="78"/>
  <c r="Y46" i="78"/>
  <c r="V46" i="78"/>
  <c r="S46" i="78"/>
  <c r="P46" i="78"/>
  <c r="M46" i="78"/>
  <c r="J46" i="78"/>
  <c r="G46" i="78"/>
  <c r="D46" i="78"/>
  <c r="AE45" i="78"/>
  <c r="AB45" i="78"/>
  <c r="Y45" i="78"/>
  <c r="V45" i="78"/>
  <c r="S45" i="78"/>
  <c r="P45" i="78"/>
  <c r="M45" i="78"/>
  <c r="J45" i="78"/>
  <c r="G45" i="78"/>
  <c r="D45" i="78"/>
  <c r="AE44" i="78"/>
  <c r="AB44" i="78"/>
  <c r="Y44" i="78"/>
  <c r="V44" i="78"/>
  <c r="S44" i="78"/>
  <c r="P44" i="78"/>
  <c r="M44" i="78"/>
  <c r="J44" i="78"/>
  <c r="G44" i="78"/>
  <c r="D44" i="78"/>
  <c r="AE43" i="78"/>
  <c r="AB43" i="78"/>
  <c r="Y43" i="78"/>
  <c r="V43" i="78"/>
  <c r="S43" i="78"/>
  <c r="P43" i="78"/>
  <c r="M43" i="78"/>
  <c r="J43" i="78"/>
  <c r="G43" i="78"/>
  <c r="D43" i="78"/>
  <c r="AE42" i="78"/>
  <c r="AB42" i="78"/>
  <c r="Y42" i="78"/>
  <c r="V42" i="78"/>
  <c r="S42" i="78"/>
  <c r="P42" i="78"/>
  <c r="M42" i="78"/>
  <c r="J42" i="78"/>
  <c r="G42" i="78"/>
  <c r="D42" i="78"/>
  <c r="AE41" i="78"/>
  <c r="AB41" i="78"/>
  <c r="Y41" i="78"/>
  <c r="V41" i="78"/>
  <c r="S41" i="78"/>
  <c r="P41" i="78"/>
  <c r="M41" i="78"/>
  <c r="J41" i="78"/>
  <c r="G41" i="78"/>
  <c r="D41" i="78"/>
  <c r="AE40" i="78"/>
  <c r="AB40" i="78"/>
  <c r="Y40" i="78"/>
  <c r="V40" i="78"/>
  <c r="S40" i="78"/>
  <c r="P40" i="78"/>
  <c r="M40" i="78"/>
  <c r="J40" i="78"/>
  <c r="G40" i="78"/>
  <c r="D40" i="78"/>
  <c r="AE39" i="78"/>
  <c r="AB39" i="78"/>
  <c r="Y39" i="78"/>
  <c r="V39" i="78"/>
  <c r="S39" i="78"/>
  <c r="P39" i="78"/>
  <c r="M39" i="78"/>
  <c r="J39" i="78"/>
  <c r="G39" i="78"/>
  <c r="D39" i="78"/>
  <c r="AE38" i="78"/>
  <c r="AB38" i="78"/>
  <c r="Y38" i="78"/>
  <c r="V38" i="78"/>
  <c r="S38" i="78"/>
  <c r="P38" i="78"/>
  <c r="M38" i="78"/>
  <c r="J38" i="78"/>
  <c r="G38" i="78"/>
  <c r="D38" i="78"/>
  <c r="AE37" i="78"/>
  <c r="AB37" i="78"/>
  <c r="Y37" i="78"/>
  <c r="V37" i="78"/>
  <c r="S37" i="78"/>
  <c r="P37" i="78"/>
  <c r="M37" i="78"/>
  <c r="J37" i="78"/>
  <c r="G37" i="78"/>
  <c r="D37" i="78"/>
  <c r="AE36" i="78"/>
  <c r="AB36" i="78"/>
  <c r="Y36" i="78"/>
  <c r="V36" i="78"/>
  <c r="S36" i="78"/>
  <c r="P36" i="78"/>
  <c r="M36" i="78"/>
  <c r="J36" i="78"/>
  <c r="G36" i="78"/>
  <c r="D36" i="78"/>
  <c r="AE35" i="78"/>
  <c r="AB35" i="78"/>
  <c r="Y35" i="78"/>
  <c r="V35" i="78"/>
  <c r="S35" i="78"/>
  <c r="P35" i="78"/>
  <c r="M35" i="78"/>
  <c r="J35" i="78"/>
  <c r="G35" i="78"/>
  <c r="D35" i="78"/>
  <c r="AE34" i="78"/>
  <c r="AB34" i="78"/>
  <c r="Y34" i="78"/>
  <c r="V34" i="78"/>
  <c r="S34" i="78"/>
  <c r="P34" i="78"/>
  <c r="M34" i="78"/>
  <c r="J34" i="78"/>
  <c r="G34" i="78"/>
  <c r="D34" i="78"/>
  <c r="AE33" i="78"/>
  <c r="AB33" i="78"/>
  <c r="Y33" i="78"/>
  <c r="V33" i="78"/>
  <c r="S33" i="78"/>
  <c r="P33" i="78"/>
  <c r="M33" i="78"/>
  <c r="J33" i="78"/>
  <c r="G33" i="78"/>
  <c r="D33" i="78"/>
  <c r="AE32" i="78"/>
  <c r="AB32" i="78"/>
  <c r="Y32" i="78"/>
  <c r="V32" i="78"/>
  <c r="S32" i="78"/>
  <c r="P32" i="78"/>
  <c r="M32" i="78"/>
  <c r="J32" i="78"/>
  <c r="G32" i="78"/>
  <c r="D32" i="78"/>
  <c r="AE31" i="78"/>
  <c r="AB31" i="78"/>
  <c r="Y31" i="78"/>
  <c r="V31" i="78"/>
  <c r="S31" i="78"/>
  <c r="P31" i="78"/>
  <c r="M31" i="78"/>
  <c r="J31" i="78"/>
  <c r="G31" i="78"/>
  <c r="D31" i="78"/>
  <c r="AE30" i="78"/>
  <c r="AB30" i="78"/>
  <c r="Y30" i="78"/>
  <c r="V30" i="78"/>
  <c r="S30" i="78"/>
  <c r="P30" i="78"/>
  <c r="M30" i="78"/>
  <c r="J30" i="78"/>
  <c r="G30" i="78"/>
  <c r="D30" i="78"/>
  <c r="AE29" i="78"/>
  <c r="AB29" i="78"/>
  <c r="Y29" i="78"/>
  <c r="V29" i="78"/>
  <c r="S29" i="78"/>
  <c r="P29" i="78"/>
  <c r="M29" i="78"/>
  <c r="J29" i="78"/>
  <c r="G29" i="78"/>
  <c r="D29" i="78"/>
  <c r="AE28" i="78"/>
  <c r="AB28" i="78"/>
  <c r="Y28" i="78"/>
  <c r="V28" i="78"/>
  <c r="S28" i="78"/>
  <c r="P28" i="78"/>
  <c r="M28" i="78"/>
  <c r="J28" i="78"/>
  <c r="G28" i="78"/>
  <c r="D28" i="78"/>
  <c r="AE27" i="78"/>
  <c r="AB27" i="78"/>
  <c r="Y27" i="78"/>
  <c r="V27" i="78"/>
  <c r="S27" i="78"/>
  <c r="P27" i="78"/>
  <c r="M27" i="78"/>
  <c r="J27" i="78"/>
  <c r="G27" i="78"/>
  <c r="D27" i="78"/>
  <c r="AE26" i="78"/>
  <c r="AB26" i="78"/>
  <c r="Y26" i="78"/>
  <c r="V26" i="78"/>
  <c r="S26" i="78"/>
  <c r="P26" i="78"/>
  <c r="M26" i="78"/>
  <c r="J26" i="78"/>
  <c r="G26" i="78"/>
  <c r="D26" i="78"/>
  <c r="AE25" i="78"/>
  <c r="AB25" i="78"/>
  <c r="Y25" i="78"/>
  <c r="V25" i="78"/>
  <c r="S25" i="78"/>
  <c r="P25" i="78"/>
  <c r="M25" i="78"/>
  <c r="J25" i="78"/>
  <c r="G25" i="78"/>
  <c r="D25" i="78"/>
  <c r="AE24" i="78"/>
  <c r="AB24" i="78"/>
  <c r="Y24" i="78"/>
  <c r="V24" i="78"/>
  <c r="S24" i="78"/>
  <c r="P24" i="78"/>
  <c r="M24" i="78"/>
  <c r="J24" i="78"/>
  <c r="G24" i="78"/>
  <c r="D24" i="78"/>
  <c r="AE23" i="78"/>
  <c r="AB23" i="78"/>
  <c r="Y23" i="78"/>
  <c r="V23" i="78"/>
  <c r="S23" i="78"/>
  <c r="P23" i="78"/>
  <c r="M23" i="78"/>
  <c r="J23" i="78"/>
  <c r="G23" i="78"/>
  <c r="D23" i="78"/>
  <c r="AE22" i="78"/>
  <c r="AB22" i="78"/>
  <c r="Y22" i="78"/>
  <c r="V22" i="78"/>
  <c r="S22" i="78"/>
  <c r="P22" i="78"/>
  <c r="M22" i="78"/>
  <c r="J22" i="78"/>
  <c r="G22" i="78"/>
  <c r="D22" i="78"/>
  <c r="AE21" i="78"/>
  <c r="AB21" i="78"/>
  <c r="Y21" i="78"/>
  <c r="V21" i="78"/>
  <c r="S21" i="78"/>
  <c r="P21" i="78"/>
  <c r="M21" i="78"/>
  <c r="J21" i="78"/>
  <c r="G21" i="78"/>
  <c r="D21" i="78"/>
  <c r="AE20" i="78"/>
  <c r="AB20" i="78"/>
  <c r="Y20" i="78"/>
  <c r="V20" i="78"/>
  <c r="S20" i="78"/>
  <c r="P20" i="78"/>
  <c r="M20" i="78"/>
  <c r="J20" i="78"/>
  <c r="G20" i="78"/>
  <c r="D20" i="78"/>
  <c r="AE19" i="78"/>
  <c r="AB19" i="78"/>
  <c r="Y19" i="78"/>
  <c r="V19" i="78"/>
  <c r="S19" i="78"/>
  <c r="P19" i="78"/>
  <c r="M19" i="78"/>
  <c r="J19" i="78"/>
  <c r="G19" i="78"/>
  <c r="D19" i="78"/>
  <c r="AE18" i="78"/>
  <c r="AB18" i="78"/>
  <c r="Y18" i="78"/>
  <c r="V18" i="78"/>
  <c r="S18" i="78"/>
  <c r="P18" i="78"/>
  <c r="M18" i="78"/>
  <c r="J18" i="78"/>
  <c r="G18" i="78"/>
  <c r="D18" i="78"/>
  <c r="AE17" i="78"/>
  <c r="AB17" i="78"/>
  <c r="Y17" i="78"/>
  <c r="V17" i="78"/>
  <c r="S17" i="78"/>
  <c r="P17" i="78"/>
  <c r="M17" i="78"/>
  <c r="J17" i="78"/>
  <c r="G17" i="78"/>
  <c r="D17" i="78"/>
  <c r="AE16" i="78"/>
  <c r="AB16" i="78"/>
  <c r="Y16" i="78"/>
  <c r="V16" i="78"/>
  <c r="S16" i="78"/>
  <c r="P16" i="78"/>
  <c r="M16" i="78"/>
  <c r="J16" i="78"/>
  <c r="G16" i="78"/>
  <c r="D16" i="78"/>
  <c r="AE15" i="78"/>
  <c r="AB15" i="78"/>
  <c r="Y15" i="78"/>
  <c r="V15" i="78"/>
  <c r="S15" i="78"/>
  <c r="P15" i="78"/>
  <c r="M15" i="78"/>
  <c r="J15" i="78"/>
  <c r="G15" i="78"/>
  <c r="D15" i="78"/>
  <c r="AE14" i="78"/>
  <c r="AB14" i="78"/>
  <c r="Y14" i="78"/>
  <c r="V14" i="78"/>
  <c r="S14" i="78"/>
  <c r="P14" i="78"/>
  <c r="M14" i="78"/>
  <c r="J14" i="78"/>
  <c r="G14" i="78"/>
  <c r="D14" i="78"/>
  <c r="AE13" i="78"/>
  <c r="AB13" i="78"/>
  <c r="Y13" i="78"/>
  <c r="V13" i="78"/>
  <c r="S13" i="78"/>
  <c r="P13" i="78"/>
  <c r="M13" i="78"/>
  <c r="J13" i="78"/>
  <c r="G13" i="78"/>
  <c r="D13" i="78"/>
  <c r="AE12" i="78"/>
  <c r="AB12" i="78"/>
  <c r="Y12" i="78"/>
  <c r="V12" i="78"/>
  <c r="S12" i="78"/>
  <c r="P12" i="78"/>
  <c r="M12" i="78"/>
  <c r="J12" i="78"/>
  <c r="G12" i="78"/>
  <c r="D12" i="78"/>
  <c r="AE11" i="78"/>
  <c r="AB11" i="78"/>
  <c r="Y11" i="78"/>
  <c r="V11" i="78"/>
  <c r="S11" i="78"/>
  <c r="P11" i="78"/>
  <c r="M11" i="78"/>
  <c r="J11" i="78"/>
  <c r="G11" i="78"/>
  <c r="D11" i="78"/>
  <c r="AE10" i="78"/>
  <c r="AB10" i="78"/>
  <c r="Y10" i="78"/>
  <c r="V10" i="78"/>
  <c r="S10" i="78"/>
  <c r="P10" i="78"/>
  <c r="M10" i="78"/>
  <c r="J10" i="78"/>
  <c r="G10" i="78"/>
  <c r="D10" i="78"/>
  <c r="AE9" i="78"/>
  <c r="AB9" i="78"/>
  <c r="Y9" i="78"/>
  <c r="V9" i="78"/>
  <c r="S9" i="78"/>
  <c r="P9" i="78"/>
  <c r="M9" i="78"/>
  <c r="J9" i="78"/>
  <c r="G9" i="78"/>
  <c r="D9" i="78"/>
  <c r="AE8" i="78"/>
  <c r="AB8" i="78"/>
  <c r="Y8" i="78"/>
  <c r="V8" i="78"/>
  <c r="S8" i="78"/>
  <c r="P8" i="78"/>
  <c r="M8" i="78"/>
  <c r="J8" i="78"/>
  <c r="G8" i="78"/>
  <c r="D8" i="78"/>
  <c r="AE7" i="78"/>
  <c r="AB7" i="78"/>
  <c r="Y7" i="78"/>
  <c r="V7" i="78"/>
  <c r="S7" i="78"/>
  <c r="P7" i="78"/>
  <c r="M7" i="78"/>
  <c r="J7" i="78"/>
  <c r="G7" i="78"/>
  <c r="D7" i="78"/>
  <c r="AE6" i="78"/>
  <c r="AB6" i="78"/>
  <c r="Y6" i="78"/>
  <c r="V6" i="78"/>
  <c r="S6" i="78"/>
  <c r="P6" i="78"/>
  <c r="M6" i="78"/>
  <c r="J6" i="78"/>
  <c r="G6" i="78"/>
  <c r="D6" i="78"/>
  <c r="AE5" i="78"/>
  <c r="AB5" i="78"/>
  <c r="Y5" i="78"/>
  <c r="V5" i="78"/>
  <c r="S5" i="78"/>
  <c r="P5" i="78"/>
  <c r="M5" i="78"/>
  <c r="J5" i="78"/>
  <c r="G5" i="78"/>
  <c r="D5" i="78"/>
  <c r="AE4" i="78"/>
  <c r="AB4" i="78"/>
  <c r="Y4" i="78"/>
  <c r="V4" i="78"/>
  <c r="S4" i="78"/>
  <c r="P4" i="78"/>
  <c r="M4" i="78"/>
  <c r="J4" i="78"/>
  <c r="G4" i="78"/>
  <c r="D4" i="78"/>
  <c r="P3" i="77"/>
  <c r="S3" i="77"/>
  <c r="V3" i="77"/>
  <c r="Y3" i="77"/>
  <c r="AB3" i="77"/>
  <c r="AE3" i="77"/>
  <c r="G3" i="77"/>
  <c r="J3" i="77"/>
  <c r="M3" i="77"/>
  <c r="D3" i="77"/>
  <c r="AE73" i="77"/>
  <c r="AB73" i="77"/>
  <c r="Y73" i="77"/>
  <c r="V73" i="77"/>
  <c r="S73" i="77"/>
  <c r="P73" i="77"/>
  <c r="M73" i="77"/>
  <c r="J73" i="77"/>
  <c r="G73" i="77"/>
  <c r="D73" i="77"/>
  <c r="AE69" i="77"/>
  <c r="AB69" i="77"/>
  <c r="Y69" i="77"/>
  <c r="V69" i="77"/>
  <c r="S69" i="77"/>
  <c r="P69" i="77"/>
  <c r="M69" i="77"/>
  <c r="J69" i="77"/>
  <c r="G69" i="77"/>
  <c r="D69" i="77"/>
  <c r="AE68" i="77"/>
  <c r="AB68" i="77"/>
  <c r="Y68" i="77"/>
  <c r="V68" i="77"/>
  <c r="S68" i="77"/>
  <c r="P68" i="77"/>
  <c r="M68" i="77"/>
  <c r="J68" i="77"/>
  <c r="G68" i="77"/>
  <c r="D68" i="77"/>
  <c r="AE67" i="77"/>
  <c r="AB67" i="77"/>
  <c r="Y67" i="77"/>
  <c r="V67" i="77"/>
  <c r="S67" i="77"/>
  <c r="P67" i="77"/>
  <c r="M67" i="77"/>
  <c r="J67" i="77"/>
  <c r="G67" i="77"/>
  <c r="D67" i="77"/>
  <c r="AE66" i="77"/>
  <c r="AB66" i="77"/>
  <c r="Y66" i="77"/>
  <c r="V66" i="77"/>
  <c r="S66" i="77"/>
  <c r="P66" i="77"/>
  <c r="M66" i="77"/>
  <c r="J66" i="77"/>
  <c r="G66" i="77"/>
  <c r="D66" i="77"/>
  <c r="AE65" i="77"/>
  <c r="AB65" i="77"/>
  <c r="Y65" i="77"/>
  <c r="V65" i="77"/>
  <c r="S65" i="77"/>
  <c r="P65" i="77"/>
  <c r="M65" i="77"/>
  <c r="J65" i="77"/>
  <c r="G65" i="77"/>
  <c r="D65" i="77"/>
  <c r="AE64" i="77"/>
  <c r="AB64" i="77"/>
  <c r="Y64" i="77"/>
  <c r="V64" i="77"/>
  <c r="S64" i="77"/>
  <c r="P64" i="77"/>
  <c r="M64" i="77"/>
  <c r="J64" i="77"/>
  <c r="G64" i="77"/>
  <c r="D64" i="77"/>
  <c r="AE63" i="77"/>
  <c r="AB63" i="77"/>
  <c r="Y63" i="77"/>
  <c r="V63" i="77"/>
  <c r="S63" i="77"/>
  <c r="P63" i="77"/>
  <c r="M63" i="77"/>
  <c r="J63" i="77"/>
  <c r="G63" i="77"/>
  <c r="D63" i="77"/>
  <c r="AE62" i="77"/>
  <c r="AB62" i="77"/>
  <c r="Y62" i="77"/>
  <c r="V62" i="77"/>
  <c r="S62" i="77"/>
  <c r="P62" i="77"/>
  <c r="M62" i="77"/>
  <c r="J62" i="77"/>
  <c r="G62" i="77"/>
  <c r="D62" i="77"/>
  <c r="AE61" i="77"/>
  <c r="AB61" i="77"/>
  <c r="Y61" i="77"/>
  <c r="V61" i="77"/>
  <c r="S61" i="77"/>
  <c r="P61" i="77"/>
  <c r="M61" i="77"/>
  <c r="J61" i="77"/>
  <c r="G61" i="77"/>
  <c r="D61" i="77"/>
  <c r="AE60" i="77"/>
  <c r="AB60" i="77"/>
  <c r="Y60" i="77"/>
  <c r="V60" i="77"/>
  <c r="S60" i="77"/>
  <c r="P60" i="77"/>
  <c r="M60" i="77"/>
  <c r="J60" i="77"/>
  <c r="G60" i="77"/>
  <c r="D60" i="77"/>
  <c r="AE59" i="77"/>
  <c r="AB59" i="77"/>
  <c r="Y59" i="77"/>
  <c r="V59" i="77"/>
  <c r="S59" i="77"/>
  <c r="P59" i="77"/>
  <c r="M59" i="77"/>
  <c r="J59" i="77"/>
  <c r="G59" i="77"/>
  <c r="D59" i="77"/>
  <c r="AE58" i="77"/>
  <c r="AB58" i="77"/>
  <c r="Y58" i="77"/>
  <c r="V58" i="77"/>
  <c r="S58" i="77"/>
  <c r="P58" i="77"/>
  <c r="M58" i="77"/>
  <c r="J58" i="77"/>
  <c r="G58" i="77"/>
  <c r="D58" i="77"/>
  <c r="AE57" i="77"/>
  <c r="AB57" i="77"/>
  <c r="Y57" i="77"/>
  <c r="V57" i="77"/>
  <c r="S57" i="77"/>
  <c r="P57" i="77"/>
  <c r="M57" i="77"/>
  <c r="J57" i="77"/>
  <c r="G57" i="77"/>
  <c r="D57" i="77"/>
  <c r="AE56" i="77"/>
  <c r="AB56" i="77"/>
  <c r="Y56" i="77"/>
  <c r="V56" i="77"/>
  <c r="S56" i="77"/>
  <c r="P56" i="77"/>
  <c r="M56" i="77"/>
  <c r="J56" i="77"/>
  <c r="G56" i="77"/>
  <c r="D56" i="77"/>
  <c r="AE55" i="77"/>
  <c r="AB55" i="77"/>
  <c r="Y55" i="77"/>
  <c r="V55" i="77"/>
  <c r="S55" i="77"/>
  <c r="P55" i="77"/>
  <c r="M55" i="77"/>
  <c r="J55" i="77"/>
  <c r="G55" i="77"/>
  <c r="D55" i="77"/>
  <c r="AE54" i="77"/>
  <c r="AB54" i="77"/>
  <c r="Y54" i="77"/>
  <c r="V54" i="77"/>
  <c r="S54" i="77"/>
  <c r="P54" i="77"/>
  <c r="M54" i="77"/>
  <c r="J54" i="77"/>
  <c r="G54" i="77"/>
  <c r="D54" i="77"/>
  <c r="AE53" i="77"/>
  <c r="AB53" i="77"/>
  <c r="Y53" i="77"/>
  <c r="V53" i="77"/>
  <c r="S53" i="77"/>
  <c r="P53" i="77"/>
  <c r="M53" i="77"/>
  <c r="J53" i="77"/>
  <c r="G53" i="77"/>
  <c r="D53" i="77"/>
  <c r="AE52" i="77"/>
  <c r="AB52" i="77"/>
  <c r="Y52" i="77"/>
  <c r="V52" i="77"/>
  <c r="S52" i="77"/>
  <c r="P52" i="77"/>
  <c r="M52" i="77"/>
  <c r="J52" i="77"/>
  <c r="G52" i="77"/>
  <c r="D52" i="77"/>
  <c r="AE51" i="77"/>
  <c r="AB51" i="77"/>
  <c r="Y51" i="77"/>
  <c r="V51" i="77"/>
  <c r="S51" i="77"/>
  <c r="P51" i="77"/>
  <c r="M51" i="77"/>
  <c r="J51" i="77"/>
  <c r="G51" i="77"/>
  <c r="D51" i="77"/>
  <c r="AE50" i="77"/>
  <c r="AB50" i="77"/>
  <c r="Y50" i="77"/>
  <c r="V50" i="77"/>
  <c r="S50" i="77"/>
  <c r="P50" i="77"/>
  <c r="M50" i="77"/>
  <c r="J50" i="77"/>
  <c r="G50" i="77"/>
  <c r="D50" i="77"/>
  <c r="AE49" i="77"/>
  <c r="AB49" i="77"/>
  <c r="Y49" i="77"/>
  <c r="V49" i="77"/>
  <c r="S49" i="77"/>
  <c r="P49" i="77"/>
  <c r="M49" i="77"/>
  <c r="J49" i="77"/>
  <c r="G49" i="77"/>
  <c r="D49" i="77"/>
  <c r="AE48" i="77"/>
  <c r="AB48" i="77"/>
  <c r="Y48" i="77"/>
  <c r="V48" i="77"/>
  <c r="S48" i="77"/>
  <c r="P48" i="77"/>
  <c r="M48" i="77"/>
  <c r="J48" i="77"/>
  <c r="G48" i="77"/>
  <c r="D48" i="77"/>
  <c r="AE47" i="77"/>
  <c r="AB47" i="77"/>
  <c r="Y47" i="77"/>
  <c r="V47" i="77"/>
  <c r="S47" i="77"/>
  <c r="P47" i="77"/>
  <c r="M47" i="77"/>
  <c r="J47" i="77"/>
  <c r="G47" i="77"/>
  <c r="D47" i="77"/>
  <c r="AE46" i="77"/>
  <c r="AB46" i="77"/>
  <c r="Y46" i="77"/>
  <c r="V46" i="77"/>
  <c r="S46" i="77"/>
  <c r="P46" i="77"/>
  <c r="M46" i="77"/>
  <c r="J46" i="77"/>
  <c r="G46" i="77"/>
  <c r="D46" i="77"/>
  <c r="AE45" i="77"/>
  <c r="AB45" i="77"/>
  <c r="Y45" i="77"/>
  <c r="V45" i="77"/>
  <c r="S45" i="77"/>
  <c r="P45" i="77"/>
  <c r="M45" i="77"/>
  <c r="J45" i="77"/>
  <c r="G45" i="77"/>
  <c r="D45" i="77"/>
  <c r="AE44" i="77"/>
  <c r="AB44" i="77"/>
  <c r="Y44" i="77"/>
  <c r="V44" i="77"/>
  <c r="S44" i="77"/>
  <c r="P44" i="77"/>
  <c r="M44" i="77"/>
  <c r="J44" i="77"/>
  <c r="G44" i="77"/>
  <c r="D44" i="77"/>
  <c r="AE43" i="77"/>
  <c r="AB43" i="77"/>
  <c r="Y43" i="77"/>
  <c r="V43" i="77"/>
  <c r="S43" i="77"/>
  <c r="P43" i="77"/>
  <c r="M43" i="77"/>
  <c r="J43" i="77"/>
  <c r="G43" i="77"/>
  <c r="D43" i="77"/>
  <c r="AE42" i="77"/>
  <c r="AB42" i="77"/>
  <c r="Y42" i="77"/>
  <c r="V42" i="77"/>
  <c r="S42" i="77"/>
  <c r="P42" i="77"/>
  <c r="M42" i="77"/>
  <c r="J42" i="77"/>
  <c r="G42" i="77"/>
  <c r="D42" i="77"/>
  <c r="AE41" i="77"/>
  <c r="AB41" i="77"/>
  <c r="Y41" i="77"/>
  <c r="V41" i="77"/>
  <c r="S41" i="77"/>
  <c r="P41" i="77"/>
  <c r="M41" i="77"/>
  <c r="J41" i="77"/>
  <c r="G41" i="77"/>
  <c r="D41" i="77"/>
  <c r="AE40" i="77"/>
  <c r="AB40" i="77"/>
  <c r="Y40" i="77"/>
  <c r="V40" i="77"/>
  <c r="S40" i="77"/>
  <c r="P40" i="77"/>
  <c r="M40" i="77"/>
  <c r="J40" i="77"/>
  <c r="G40" i="77"/>
  <c r="D40" i="77"/>
  <c r="AE39" i="77"/>
  <c r="AB39" i="77"/>
  <c r="Y39" i="77"/>
  <c r="V39" i="77"/>
  <c r="S39" i="77"/>
  <c r="P39" i="77"/>
  <c r="M39" i="77"/>
  <c r="J39" i="77"/>
  <c r="G39" i="77"/>
  <c r="D39" i="77"/>
  <c r="AE38" i="77"/>
  <c r="AB38" i="77"/>
  <c r="Y38" i="77"/>
  <c r="V38" i="77"/>
  <c r="S38" i="77"/>
  <c r="P38" i="77"/>
  <c r="M38" i="77"/>
  <c r="J38" i="77"/>
  <c r="G38" i="77"/>
  <c r="D38" i="77"/>
  <c r="AE37" i="77"/>
  <c r="AB37" i="77"/>
  <c r="Y37" i="77"/>
  <c r="V37" i="77"/>
  <c r="S37" i="77"/>
  <c r="P37" i="77"/>
  <c r="M37" i="77"/>
  <c r="J37" i="77"/>
  <c r="G37" i="77"/>
  <c r="D37" i="77"/>
  <c r="AE36" i="77"/>
  <c r="AB36" i="77"/>
  <c r="Y36" i="77"/>
  <c r="V36" i="77"/>
  <c r="S36" i="77"/>
  <c r="P36" i="77"/>
  <c r="M36" i="77"/>
  <c r="J36" i="77"/>
  <c r="G36" i="77"/>
  <c r="D36" i="77"/>
  <c r="AE35" i="77"/>
  <c r="AB35" i="77"/>
  <c r="Y35" i="77"/>
  <c r="V35" i="77"/>
  <c r="S35" i="77"/>
  <c r="P35" i="77"/>
  <c r="M35" i="77"/>
  <c r="J35" i="77"/>
  <c r="G35" i="77"/>
  <c r="D35" i="77"/>
  <c r="AE34" i="77"/>
  <c r="AB34" i="77"/>
  <c r="Y34" i="77"/>
  <c r="V34" i="77"/>
  <c r="S34" i="77"/>
  <c r="P34" i="77"/>
  <c r="M34" i="77"/>
  <c r="J34" i="77"/>
  <c r="G34" i="77"/>
  <c r="D34" i="77"/>
  <c r="AE33" i="77"/>
  <c r="AB33" i="77"/>
  <c r="Y33" i="77"/>
  <c r="V33" i="77"/>
  <c r="S33" i="77"/>
  <c r="P33" i="77"/>
  <c r="M33" i="77"/>
  <c r="J33" i="77"/>
  <c r="G33" i="77"/>
  <c r="D33" i="77"/>
  <c r="AE32" i="77"/>
  <c r="AB32" i="77"/>
  <c r="Y32" i="77"/>
  <c r="V32" i="77"/>
  <c r="S32" i="77"/>
  <c r="P32" i="77"/>
  <c r="M32" i="77"/>
  <c r="J32" i="77"/>
  <c r="G32" i="77"/>
  <c r="D32" i="77"/>
  <c r="AE31" i="77"/>
  <c r="AB31" i="77"/>
  <c r="Y31" i="77"/>
  <c r="V31" i="77"/>
  <c r="S31" i="77"/>
  <c r="P31" i="77"/>
  <c r="M31" i="77"/>
  <c r="J31" i="77"/>
  <c r="G31" i="77"/>
  <c r="D31" i="77"/>
  <c r="AE30" i="77"/>
  <c r="AB30" i="77"/>
  <c r="Y30" i="77"/>
  <c r="V30" i="77"/>
  <c r="S30" i="77"/>
  <c r="P30" i="77"/>
  <c r="M30" i="77"/>
  <c r="J30" i="77"/>
  <c r="G30" i="77"/>
  <c r="D30" i="77"/>
  <c r="AE29" i="77"/>
  <c r="AB29" i="77"/>
  <c r="Y29" i="77"/>
  <c r="V29" i="77"/>
  <c r="S29" i="77"/>
  <c r="P29" i="77"/>
  <c r="M29" i="77"/>
  <c r="J29" i="77"/>
  <c r="G29" i="77"/>
  <c r="D29" i="77"/>
  <c r="AE28" i="77"/>
  <c r="AB28" i="77"/>
  <c r="Y28" i="77"/>
  <c r="V28" i="77"/>
  <c r="S28" i="77"/>
  <c r="P28" i="77"/>
  <c r="M28" i="77"/>
  <c r="J28" i="77"/>
  <c r="G28" i="77"/>
  <c r="D28" i="77"/>
  <c r="AE27" i="77"/>
  <c r="AB27" i="77"/>
  <c r="Y27" i="77"/>
  <c r="V27" i="77"/>
  <c r="S27" i="77"/>
  <c r="P27" i="77"/>
  <c r="M27" i="77"/>
  <c r="J27" i="77"/>
  <c r="G27" i="77"/>
  <c r="D27" i="77"/>
  <c r="AE26" i="77"/>
  <c r="AB26" i="77"/>
  <c r="Y26" i="77"/>
  <c r="V26" i="77"/>
  <c r="S26" i="77"/>
  <c r="P26" i="77"/>
  <c r="M26" i="77"/>
  <c r="J26" i="77"/>
  <c r="G26" i="77"/>
  <c r="D26" i="77"/>
  <c r="AE25" i="77"/>
  <c r="AB25" i="77"/>
  <c r="Y25" i="77"/>
  <c r="V25" i="77"/>
  <c r="S25" i="77"/>
  <c r="P25" i="77"/>
  <c r="M25" i="77"/>
  <c r="J25" i="77"/>
  <c r="G25" i="77"/>
  <c r="D25" i="77"/>
  <c r="AE24" i="77"/>
  <c r="AB24" i="77"/>
  <c r="Y24" i="77"/>
  <c r="V24" i="77"/>
  <c r="S24" i="77"/>
  <c r="P24" i="77"/>
  <c r="M24" i="77"/>
  <c r="J24" i="77"/>
  <c r="G24" i="77"/>
  <c r="D24" i="77"/>
  <c r="AE23" i="77"/>
  <c r="AB23" i="77"/>
  <c r="Y23" i="77"/>
  <c r="V23" i="77"/>
  <c r="S23" i="77"/>
  <c r="P23" i="77"/>
  <c r="M23" i="77"/>
  <c r="J23" i="77"/>
  <c r="G23" i="77"/>
  <c r="D23" i="77"/>
  <c r="AE22" i="77"/>
  <c r="AB22" i="77"/>
  <c r="Y22" i="77"/>
  <c r="V22" i="77"/>
  <c r="S22" i="77"/>
  <c r="P22" i="77"/>
  <c r="M22" i="77"/>
  <c r="J22" i="77"/>
  <c r="G22" i="77"/>
  <c r="D22" i="77"/>
  <c r="AE21" i="77"/>
  <c r="AB21" i="77"/>
  <c r="Y21" i="77"/>
  <c r="V21" i="77"/>
  <c r="S21" i="77"/>
  <c r="P21" i="77"/>
  <c r="M21" i="77"/>
  <c r="J21" i="77"/>
  <c r="G21" i="77"/>
  <c r="D21" i="77"/>
  <c r="AE20" i="77"/>
  <c r="AB20" i="77"/>
  <c r="Y20" i="77"/>
  <c r="V20" i="77"/>
  <c r="S20" i="77"/>
  <c r="P20" i="77"/>
  <c r="M20" i="77"/>
  <c r="J20" i="77"/>
  <c r="G20" i="77"/>
  <c r="D20" i="77"/>
  <c r="AE19" i="77"/>
  <c r="AB19" i="77"/>
  <c r="Y19" i="77"/>
  <c r="V19" i="77"/>
  <c r="S19" i="77"/>
  <c r="P19" i="77"/>
  <c r="M19" i="77"/>
  <c r="J19" i="77"/>
  <c r="G19" i="77"/>
  <c r="D19" i="77"/>
  <c r="AE18" i="77"/>
  <c r="AB18" i="77"/>
  <c r="Y18" i="77"/>
  <c r="V18" i="77"/>
  <c r="S18" i="77"/>
  <c r="P18" i="77"/>
  <c r="M18" i="77"/>
  <c r="J18" i="77"/>
  <c r="G18" i="77"/>
  <c r="D18" i="77"/>
  <c r="AE17" i="77"/>
  <c r="AB17" i="77"/>
  <c r="Y17" i="77"/>
  <c r="V17" i="77"/>
  <c r="S17" i="77"/>
  <c r="P17" i="77"/>
  <c r="M17" i="77"/>
  <c r="J17" i="77"/>
  <c r="G17" i="77"/>
  <c r="D17" i="77"/>
  <c r="AE16" i="77"/>
  <c r="AB16" i="77"/>
  <c r="Y16" i="77"/>
  <c r="V16" i="77"/>
  <c r="S16" i="77"/>
  <c r="P16" i="77"/>
  <c r="M16" i="77"/>
  <c r="J16" i="77"/>
  <c r="G16" i="77"/>
  <c r="D16" i="77"/>
  <c r="AE15" i="77"/>
  <c r="AB15" i="77"/>
  <c r="Y15" i="77"/>
  <c r="V15" i="77"/>
  <c r="S15" i="77"/>
  <c r="P15" i="77"/>
  <c r="M15" i="77"/>
  <c r="J15" i="77"/>
  <c r="G15" i="77"/>
  <c r="D15" i="77"/>
  <c r="AE14" i="77"/>
  <c r="AB14" i="77"/>
  <c r="Y14" i="77"/>
  <c r="V14" i="77"/>
  <c r="S14" i="77"/>
  <c r="P14" i="77"/>
  <c r="M14" i="77"/>
  <c r="J14" i="77"/>
  <c r="G14" i="77"/>
  <c r="D14" i="77"/>
  <c r="AE13" i="77"/>
  <c r="AB13" i="77"/>
  <c r="Y13" i="77"/>
  <c r="V13" i="77"/>
  <c r="S13" i="77"/>
  <c r="P13" i="77"/>
  <c r="M13" i="77"/>
  <c r="J13" i="77"/>
  <c r="G13" i="77"/>
  <c r="D13" i="77"/>
  <c r="AE12" i="77"/>
  <c r="AB12" i="77"/>
  <c r="Y12" i="77"/>
  <c r="V12" i="77"/>
  <c r="S12" i="77"/>
  <c r="P12" i="77"/>
  <c r="M12" i="77"/>
  <c r="J12" i="77"/>
  <c r="G12" i="77"/>
  <c r="D12" i="77"/>
  <c r="AE11" i="77"/>
  <c r="AB11" i="77"/>
  <c r="Y11" i="77"/>
  <c r="V11" i="77"/>
  <c r="S11" i="77"/>
  <c r="P11" i="77"/>
  <c r="M11" i="77"/>
  <c r="J11" i="77"/>
  <c r="G11" i="77"/>
  <c r="D11" i="77"/>
  <c r="AE10" i="77"/>
  <c r="AB10" i="77"/>
  <c r="Y10" i="77"/>
  <c r="V10" i="77"/>
  <c r="S10" i="77"/>
  <c r="P10" i="77"/>
  <c r="M10" i="77"/>
  <c r="J10" i="77"/>
  <c r="G10" i="77"/>
  <c r="D10" i="77"/>
  <c r="AE9" i="77"/>
  <c r="AB9" i="77"/>
  <c r="Y9" i="77"/>
  <c r="V9" i="77"/>
  <c r="S9" i="77"/>
  <c r="P9" i="77"/>
  <c r="M9" i="77"/>
  <c r="J9" i="77"/>
  <c r="G9" i="77"/>
  <c r="D9" i="77"/>
  <c r="AE8" i="77"/>
  <c r="AB8" i="77"/>
  <c r="Y8" i="77"/>
  <c r="V8" i="77"/>
  <c r="S8" i="77"/>
  <c r="P8" i="77"/>
  <c r="M8" i="77"/>
  <c r="J8" i="77"/>
  <c r="G8" i="77"/>
  <c r="D8" i="77"/>
  <c r="AE7" i="77"/>
  <c r="AB7" i="77"/>
  <c r="Y7" i="77"/>
  <c r="V7" i="77"/>
  <c r="S7" i="77"/>
  <c r="P7" i="77"/>
  <c r="M7" i="77"/>
  <c r="J7" i="77"/>
  <c r="G7" i="77"/>
  <c r="D7" i="77"/>
  <c r="AE6" i="77"/>
  <c r="AB6" i="77"/>
  <c r="Y6" i="77"/>
  <c r="V6" i="77"/>
  <c r="S6" i="77"/>
  <c r="P6" i="77"/>
  <c r="M6" i="77"/>
  <c r="J6" i="77"/>
  <c r="G6" i="77"/>
  <c r="D6" i="77"/>
  <c r="AE5" i="77"/>
  <c r="AB5" i="77"/>
  <c r="Y5" i="77"/>
  <c r="V5" i="77"/>
  <c r="S5" i="77"/>
  <c r="P5" i="77"/>
  <c r="M5" i="77"/>
  <c r="J5" i="77"/>
  <c r="G5" i="77"/>
  <c r="D5" i="77"/>
  <c r="AE4" i="77"/>
  <c r="AB4" i="77"/>
  <c r="Y4" i="77"/>
  <c r="V4" i="77"/>
  <c r="S4" i="77"/>
  <c r="P4" i="77"/>
  <c r="M4" i="77"/>
  <c r="J4" i="77"/>
  <c r="G4" i="77"/>
  <c r="D4" i="77"/>
  <c r="S3" i="76"/>
  <c r="V3" i="76"/>
  <c r="Y3" i="76"/>
  <c r="AB3" i="76"/>
  <c r="AE3" i="76"/>
  <c r="AE73" i="76"/>
  <c r="AB73" i="76"/>
  <c r="Y73" i="76"/>
  <c r="V73" i="76"/>
  <c r="S73" i="76"/>
  <c r="P73" i="76"/>
  <c r="M73" i="76"/>
  <c r="J73" i="76"/>
  <c r="G73" i="76"/>
  <c r="D73" i="76"/>
  <c r="AE69" i="76"/>
  <c r="AB69" i="76"/>
  <c r="Y69" i="76"/>
  <c r="V69" i="76"/>
  <c r="S69" i="76"/>
  <c r="P69" i="76"/>
  <c r="M69" i="76"/>
  <c r="J69" i="76"/>
  <c r="G69" i="76"/>
  <c r="D69" i="76"/>
  <c r="AE68" i="76"/>
  <c r="AB68" i="76"/>
  <c r="Y68" i="76"/>
  <c r="V68" i="76"/>
  <c r="S68" i="76"/>
  <c r="P68" i="76"/>
  <c r="M68" i="76"/>
  <c r="J68" i="76"/>
  <c r="G68" i="76"/>
  <c r="D68" i="76"/>
  <c r="AE67" i="76"/>
  <c r="AB67" i="76"/>
  <c r="Y67" i="76"/>
  <c r="V67" i="76"/>
  <c r="S67" i="76"/>
  <c r="P67" i="76"/>
  <c r="M67" i="76"/>
  <c r="J67" i="76"/>
  <c r="G67" i="76"/>
  <c r="D67" i="76"/>
  <c r="AE66" i="76"/>
  <c r="AB66" i="76"/>
  <c r="Y66" i="76"/>
  <c r="V66" i="76"/>
  <c r="S66" i="76"/>
  <c r="P66" i="76"/>
  <c r="M66" i="76"/>
  <c r="J66" i="76"/>
  <c r="G66" i="76"/>
  <c r="D66" i="76"/>
  <c r="AE65" i="76"/>
  <c r="AB65" i="76"/>
  <c r="Y65" i="76"/>
  <c r="V65" i="76"/>
  <c r="S65" i="76"/>
  <c r="P65" i="76"/>
  <c r="M65" i="76"/>
  <c r="J65" i="76"/>
  <c r="G65" i="76"/>
  <c r="D65" i="76"/>
  <c r="AE64" i="76"/>
  <c r="AB64" i="76"/>
  <c r="Y64" i="76"/>
  <c r="V64" i="76"/>
  <c r="S64" i="76"/>
  <c r="P64" i="76"/>
  <c r="M64" i="76"/>
  <c r="J64" i="76"/>
  <c r="G64" i="76"/>
  <c r="D64" i="76"/>
  <c r="AE63" i="76"/>
  <c r="AB63" i="76"/>
  <c r="Y63" i="76"/>
  <c r="V63" i="76"/>
  <c r="S63" i="76"/>
  <c r="P63" i="76"/>
  <c r="M63" i="76"/>
  <c r="J63" i="76"/>
  <c r="G63" i="76"/>
  <c r="D63" i="76"/>
  <c r="AE62" i="76"/>
  <c r="AB62" i="76"/>
  <c r="Y62" i="76"/>
  <c r="V62" i="76"/>
  <c r="S62" i="76"/>
  <c r="P62" i="76"/>
  <c r="M62" i="76"/>
  <c r="J62" i="76"/>
  <c r="G62" i="76"/>
  <c r="D62" i="76"/>
  <c r="AE61" i="76"/>
  <c r="AB61" i="76"/>
  <c r="Y61" i="76"/>
  <c r="V61" i="76"/>
  <c r="S61" i="76"/>
  <c r="P61" i="76"/>
  <c r="M61" i="76"/>
  <c r="J61" i="76"/>
  <c r="G61" i="76"/>
  <c r="D61" i="76"/>
  <c r="AE60" i="76"/>
  <c r="AB60" i="76"/>
  <c r="Y60" i="76"/>
  <c r="V60" i="76"/>
  <c r="S60" i="76"/>
  <c r="P60" i="76"/>
  <c r="M60" i="76"/>
  <c r="J60" i="76"/>
  <c r="G60" i="76"/>
  <c r="D60" i="76"/>
  <c r="AE59" i="76"/>
  <c r="AB59" i="76"/>
  <c r="Y59" i="76"/>
  <c r="V59" i="76"/>
  <c r="S59" i="76"/>
  <c r="P59" i="76"/>
  <c r="M59" i="76"/>
  <c r="J59" i="76"/>
  <c r="G59" i="76"/>
  <c r="D59" i="76"/>
  <c r="AE58" i="76"/>
  <c r="AB58" i="76"/>
  <c r="Y58" i="76"/>
  <c r="V58" i="76"/>
  <c r="S58" i="76"/>
  <c r="P58" i="76"/>
  <c r="M58" i="76"/>
  <c r="J58" i="76"/>
  <c r="G58" i="76"/>
  <c r="D58" i="76"/>
  <c r="AE57" i="76"/>
  <c r="AB57" i="76"/>
  <c r="Y57" i="76"/>
  <c r="V57" i="76"/>
  <c r="S57" i="76"/>
  <c r="P57" i="76"/>
  <c r="M57" i="76"/>
  <c r="J57" i="76"/>
  <c r="G57" i="76"/>
  <c r="D57" i="76"/>
  <c r="AE56" i="76"/>
  <c r="AB56" i="76"/>
  <c r="Y56" i="76"/>
  <c r="V56" i="76"/>
  <c r="S56" i="76"/>
  <c r="P56" i="76"/>
  <c r="M56" i="76"/>
  <c r="J56" i="76"/>
  <c r="G56" i="76"/>
  <c r="D56" i="76"/>
  <c r="AE55" i="76"/>
  <c r="AB55" i="76"/>
  <c r="Y55" i="76"/>
  <c r="V55" i="76"/>
  <c r="S55" i="76"/>
  <c r="P55" i="76"/>
  <c r="M55" i="76"/>
  <c r="J55" i="76"/>
  <c r="G55" i="76"/>
  <c r="D55" i="76"/>
  <c r="AE54" i="76"/>
  <c r="AB54" i="76"/>
  <c r="Y54" i="76"/>
  <c r="V54" i="76"/>
  <c r="S54" i="76"/>
  <c r="P54" i="76"/>
  <c r="M54" i="76"/>
  <c r="J54" i="76"/>
  <c r="G54" i="76"/>
  <c r="D54" i="76"/>
  <c r="AE53" i="76"/>
  <c r="AB53" i="76"/>
  <c r="Y53" i="76"/>
  <c r="V53" i="76"/>
  <c r="S53" i="76"/>
  <c r="P53" i="76"/>
  <c r="M53" i="76"/>
  <c r="J53" i="76"/>
  <c r="G53" i="76"/>
  <c r="D53" i="76"/>
  <c r="AE52" i="76"/>
  <c r="AB52" i="76"/>
  <c r="Y52" i="76"/>
  <c r="V52" i="76"/>
  <c r="S52" i="76"/>
  <c r="P52" i="76"/>
  <c r="M52" i="76"/>
  <c r="J52" i="76"/>
  <c r="G52" i="76"/>
  <c r="D52" i="76"/>
  <c r="AE51" i="76"/>
  <c r="AB51" i="76"/>
  <c r="Y51" i="76"/>
  <c r="V51" i="76"/>
  <c r="S51" i="76"/>
  <c r="P51" i="76"/>
  <c r="M51" i="76"/>
  <c r="J51" i="76"/>
  <c r="G51" i="76"/>
  <c r="D51" i="76"/>
  <c r="AE50" i="76"/>
  <c r="AB50" i="76"/>
  <c r="Y50" i="76"/>
  <c r="V50" i="76"/>
  <c r="S50" i="76"/>
  <c r="P50" i="76"/>
  <c r="M50" i="76"/>
  <c r="J50" i="76"/>
  <c r="G50" i="76"/>
  <c r="D50" i="76"/>
  <c r="AE49" i="76"/>
  <c r="AB49" i="76"/>
  <c r="Y49" i="76"/>
  <c r="V49" i="76"/>
  <c r="S49" i="76"/>
  <c r="P49" i="76"/>
  <c r="M49" i="76"/>
  <c r="J49" i="76"/>
  <c r="G49" i="76"/>
  <c r="D49" i="76"/>
  <c r="AE48" i="76"/>
  <c r="AB48" i="76"/>
  <c r="Y48" i="76"/>
  <c r="V48" i="76"/>
  <c r="S48" i="76"/>
  <c r="P48" i="76"/>
  <c r="M48" i="76"/>
  <c r="J48" i="76"/>
  <c r="G48" i="76"/>
  <c r="D48" i="76"/>
  <c r="AE47" i="76"/>
  <c r="AB47" i="76"/>
  <c r="Y47" i="76"/>
  <c r="V47" i="76"/>
  <c r="S47" i="76"/>
  <c r="P47" i="76"/>
  <c r="M47" i="76"/>
  <c r="J47" i="76"/>
  <c r="G47" i="76"/>
  <c r="D47" i="76"/>
  <c r="AE46" i="76"/>
  <c r="AB46" i="76"/>
  <c r="Y46" i="76"/>
  <c r="V46" i="76"/>
  <c r="S46" i="76"/>
  <c r="P46" i="76"/>
  <c r="M46" i="76"/>
  <c r="J46" i="76"/>
  <c r="G46" i="76"/>
  <c r="D46" i="76"/>
  <c r="AE45" i="76"/>
  <c r="AB45" i="76"/>
  <c r="Y45" i="76"/>
  <c r="V45" i="76"/>
  <c r="S45" i="76"/>
  <c r="P45" i="76"/>
  <c r="M45" i="76"/>
  <c r="J45" i="76"/>
  <c r="G45" i="76"/>
  <c r="D45" i="76"/>
  <c r="AE44" i="76"/>
  <c r="AB44" i="76"/>
  <c r="Y44" i="76"/>
  <c r="V44" i="76"/>
  <c r="S44" i="76"/>
  <c r="P44" i="76"/>
  <c r="M44" i="76"/>
  <c r="J44" i="76"/>
  <c r="G44" i="76"/>
  <c r="D44" i="76"/>
  <c r="AE43" i="76"/>
  <c r="AB43" i="76"/>
  <c r="Y43" i="76"/>
  <c r="V43" i="76"/>
  <c r="S43" i="76"/>
  <c r="P43" i="76"/>
  <c r="M43" i="76"/>
  <c r="J43" i="76"/>
  <c r="G43" i="76"/>
  <c r="D43" i="76"/>
  <c r="AE42" i="76"/>
  <c r="AB42" i="76"/>
  <c r="Y42" i="76"/>
  <c r="V42" i="76"/>
  <c r="S42" i="76"/>
  <c r="P42" i="76"/>
  <c r="M42" i="76"/>
  <c r="J42" i="76"/>
  <c r="G42" i="76"/>
  <c r="D42" i="76"/>
  <c r="AE41" i="76"/>
  <c r="AB41" i="76"/>
  <c r="Y41" i="76"/>
  <c r="V41" i="76"/>
  <c r="S41" i="76"/>
  <c r="P41" i="76"/>
  <c r="M41" i="76"/>
  <c r="J41" i="76"/>
  <c r="G41" i="76"/>
  <c r="D41" i="76"/>
  <c r="AE40" i="76"/>
  <c r="AB40" i="76"/>
  <c r="Y40" i="76"/>
  <c r="V40" i="76"/>
  <c r="S40" i="76"/>
  <c r="P40" i="76"/>
  <c r="M40" i="76"/>
  <c r="J40" i="76"/>
  <c r="G40" i="76"/>
  <c r="D40" i="76"/>
  <c r="AE39" i="76"/>
  <c r="AB39" i="76"/>
  <c r="Y39" i="76"/>
  <c r="V39" i="76"/>
  <c r="S39" i="76"/>
  <c r="P39" i="76"/>
  <c r="M39" i="76"/>
  <c r="J39" i="76"/>
  <c r="G39" i="76"/>
  <c r="D39" i="76"/>
  <c r="AE38" i="76"/>
  <c r="AB38" i="76"/>
  <c r="Y38" i="76"/>
  <c r="V38" i="76"/>
  <c r="S38" i="76"/>
  <c r="P38" i="76"/>
  <c r="M38" i="76"/>
  <c r="J38" i="76"/>
  <c r="G38" i="76"/>
  <c r="D38" i="76"/>
  <c r="AE37" i="76"/>
  <c r="AB37" i="76"/>
  <c r="Y37" i="76"/>
  <c r="V37" i="76"/>
  <c r="S37" i="76"/>
  <c r="P37" i="76"/>
  <c r="M37" i="76"/>
  <c r="J37" i="76"/>
  <c r="G37" i="76"/>
  <c r="D37" i="76"/>
  <c r="AE36" i="76"/>
  <c r="AB36" i="76"/>
  <c r="Y36" i="76"/>
  <c r="V36" i="76"/>
  <c r="S36" i="76"/>
  <c r="P36" i="76"/>
  <c r="M36" i="76"/>
  <c r="J36" i="76"/>
  <c r="G36" i="76"/>
  <c r="D36" i="76"/>
  <c r="AE35" i="76"/>
  <c r="AB35" i="76"/>
  <c r="Y35" i="76"/>
  <c r="V35" i="76"/>
  <c r="S35" i="76"/>
  <c r="P35" i="76"/>
  <c r="M35" i="76"/>
  <c r="J35" i="76"/>
  <c r="G35" i="76"/>
  <c r="D35" i="76"/>
  <c r="AE34" i="76"/>
  <c r="AB34" i="76"/>
  <c r="Y34" i="76"/>
  <c r="V34" i="76"/>
  <c r="S34" i="76"/>
  <c r="P34" i="76"/>
  <c r="M34" i="76"/>
  <c r="J34" i="76"/>
  <c r="G34" i="76"/>
  <c r="D34" i="76"/>
  <c r="AE33" i="76"/>
  <c r="AB33" i="76"/>
  <c r="Y33" i="76"/>
  <c r="V33" i="76"/>
  <c r="S33" i="76"/>
  <c r="P33" i="76"/>
  <c r="M33" i="76"/>
  <c r="J33" i="76"/>
  <c r="G33" i="76"/>
  <c r="D33" i="76"/>
  <c r="AE32" i="76"/>
  <c r="AB32" i="76"/>
  <c r="Y32" i="76"/>
  <c r="V32" i="76"/>
  <c r="S32" i="76"/>
  <c r="P32" i="76"/>
  <c r="M32" i="76"/>
  <c r="J32" i="76"/>
  <c r="G32" i="76"/>
  <c r="D32" i="76"/>
  <c r="AE31" i="76"/>
  <c r="AB31" i="76"/>
  <c r="Y31" i="76"/>
  <c r="V31" i="76"/>
  <c r="S31" i="76"/>
  <c r="P31" i="76"/>
  <c r="M31" i="76"/>
  <c r="J31" i="76"/>
  <c r="G31" i="76"/>
  <c r="D31" i="76"/>
  <c r="AE30" i="76"/>
  <c r="AB30" i="76"/>
  <c r="Y30" i="76"/>
  <c r="V30" i="76"/>
  <c r="S30" i="76"/>
  <c r="P30" i="76"/>
  <c r="M30" i="76"/>
  <c r="J30" i="76"/>
  <c r="G30" i="76"/>
  <c r="D30" i="76"/>
  <c r="AE29" i="76"/>
  <c r="AB29" i="76"/>
  <c r="Y29" i="76"/>
  <c r="V29" i="76"/>
  <c r="S29" i="76"/>
  <c r="P29" i="76"/>
  <c r="M29" i="76"/>
  <c r="J29" i="76"/>
  <c r="G29" i="76"/>
  <c r="D29" i="76"/>
  <c r="AE28" i="76"/>
  <c r="AB28" i="76"/>
  <c r="Y28" i="76"/>
  <c r="V28" i="76"/>
  <c r="S28" i="76"/>
  <c r="P28" i="76"/>
  <c r="M28" i="76"/>
  <c r="J28" i="76"/>
  <c r="G28" i="76"/>
  <c r="D28" i="76"/>
  <c r="AE27" i="76"/>
  <c r="AB27" i="76"/>
  <c r="Y27" i="76"/>
  <c r="V27" i="76"/>
  <c r="S27" i="76"/>
  <c r="P27" i="76"/>
  <c r="M27" i="76"/>
  <c r="J27" i="76"/>
  <c r="G27" i="76"/>
  <c r="D27" i="76"/>
  <c r="AE26" i="76"/>
  <c r="AB26" i="76"/>
  <c r="Y26" i="76"/>
  <c r="V26" i="76"/>
  <c r="S26" i="76"/>
  <c r="P26" i="76"/>
  <c r="M26" i="76"/>
  <c r="J26" i="76"/>
  <c r="G26" i="76"/>
  <c r="D26" i="76"/>
  <c r="AE25" i="76"/>
  <c r="AB25" i="76"/>
  <c r="Y25" i="76"/>
  <c r="V25" i="76"/>
  <c r="S25" i="76"/>
  <c r="P25" i="76"/>
  <c r="M25" i="76"/>
  <c r="J25" i="76"/>
  <c r="G25" i="76"/>
  <c r="D25" i="76"/>
  <c r="AE24" i="76"/>
  <c r="AB24" i="76"/>
  <c r="Y24" i="76"/>
  <c r="V24" i="76"/>
  <c r="S24" i="76"/>
  <c r="P24" i="76"/>
  <c r="M24" i="76"/>
  <c r="J24" i="76"/>
  <c r="G24" i="76"/>
  <c r="D24" i="76"/>
  <c r="AE23" i="76"/>
  <c r="AB23" i="76"/>
  <c r="Y23" i="76"/>
  <c r="V23" i="76"/>
  <c r="S23" i="76"/>
  <c r="P23" i="76"/>
  <c r="M23" i="76"/>
  <c r="J23" i="76"/>
  <c r="G23" i="76"/>
  <c r="D23" i="76"/>
  <c r="AE22" i="76"/>
  <c r="AB22" i="76"/>
  <c r="Y22" i="76"/>
  <c r="V22" i="76"/>
  <c r="S22" i="76"/>
  <c r="P22" i="76"/>
  <c r="M22" i="76"/>
  <c r="J22" i="76"/>
  <c r="G22" i="76"/>
  <c r="D22" i="76"/>
  <c r="AE21" i="76"/>
  <c r="AB21" i="76"/>
  <c r="Y21" i="76"/>
  <c r="V21" i="76"/>
  <c r="S21" i="76"/>
  <c r="P21" i="76"/>
  <c r="M21" i="76"/>
  <c r="J21" i="76"/>
  <c r="G21" i="76"/>
  <c r="D21" i="76"/>
  <c r="AE20" i="76"/>
  <c r="AB20" i="76"/>
  <c r="Y20" i="76"/>
  <c r="V20" i="76"/>
  <c r="S20" i="76"/>
  <c r="P20" i="76"/>
  <c r="M20" i="76"/>
  <c r="J20" i="76"/>
  <c r="G20" i="76"/>
  <c r="D20" i="76"/>
  <c r="AE19" i="76"/>
  <c r="AB19" i="76"/>
  <c r="Y19" i="76"/>
  <c r="V19" i="76"/>
  <c r="S19" i="76"/>
  <c r="P19" i="76"/>
  <c r="M19" i="76"/>
  <c r="J19" i="76"/>
  <c r="G19" i="76"/>
  <c r="D19" i="76"/>
  <c r="AE18" i="76"/>
  <c r="AB18" i="76"/>
  <c r="Y18" i="76"/>
  <c r="V18" i="76"/>
  <c r="S18" i="76"/>
  <c r="P18" i="76"/>
  <c r="M18" i="76"/>
  <c r="J18" i="76"/>
  <c r="G18" i="76"/>
  <c r="D18" i="76"/>
  <c r="AE17" i="76"/>
  <c r="AB17" i="76"/>
  <c r="Y17" i="76"/>
  <c r="V17" i="76"/>
  <c r="S17" i="76"/>
  <c r="P17" i="76"/>
  <c r="M17" i="76"/>
  <c r="J17" i="76"/>
  <c r="G17" i="76"/>
  <c r="D17" i="76"/>
  <c r="AE16" i="76"/>
  <c r="AB16" i="76"/>
  <c r="Y16" i="76"/>
  <c r="V16" i="76"/>
  <c r="S16" i="76"/>
  <c r="P16" i="76"/>
  <c r="M16" i="76"/>
  <c r="J16" i="76"/>
  <c r="G16" i="76"/>
  <c r="D16" i="76"/>
  <c r="AE15" i="76"/>
  <c r="AB15" i="76"/>
  <c r="Y15" i="76"/>
  <c r="V15" i="76"/>
  <c r="S15" i="76"/>
  <c r="P15" i="76"/>
  <c r="M15" i="76"/>
  <c r="J15" i="76"/>
  <c r="G15" i="76"/>
  <c r="D15" i="76"/>
  <c r="AE14" i="76"/>
  <c r="AB14" i="76"/>
  <c r="Y14" i="76"/>
  <c r="V14" i="76"/>
  <c r="S14" i="76"/>
  <c r="P14" i="76"/>
  <c r="M14" i="76"/>
  <c r="J14" i="76"/>
  <c r="G14" i="76"/>
  <c r="D14" i="76"/>
  <c r="AE13" i="76"/>
  <c r="AB13" i="76"/>
  <c r="Y13" i="76"/>
  <c r="V13" i="76"/>
  <c r="S13" i="76"/>
  <c r="P13" i="76"/>
  <c r="M13" i="76"/>
  <c r="J13" i="76"/>
  <c r="G13" i="76"/>
  <c r="D13" i="76"/>
  <c r="AE12" i="76"/>
  <c r="AB12" i="76"/>
  <c r="Y12" i="76"/>
  <c r="V12" i="76"/>
  <c r="S12" i="76"/>
  <c r="P12" i="76"/>
  <c r="M12" i="76"/>
  <c r="J12" i="76"/>
  <c r="G12" i="76"/>
  <c r="D12" i="76"/>
  <c r="AE11" i="76"/>
  <c r="AB11" i="76"/>
  <c r="Y11" i="76"/>
  <c r="V11" i="76"/>
  <c r="S11" i="76"/>
  <c r="P11" i="76"/>
  <c r="M11" i="76"/>
  <c r="J11" i="76"/>
  <c r="G11" i="76"/>
  <c r="D11" i="76"/>
  <c r="AE10" i="76"/>
  <c r="AB10" i="76"/>
  <c r="Y10" i="76"/>
  <c r="V10" i="76"/>
  <c r="S10" i="76"/>
  <c r="P10" i="76"/>
  <c r="M10" i="76"/>
  <c r="J10" i="76"/>
  <c r="G10" i="76"/>
  <c r="D10" i="76"/>
  <c r="AE9" i="76"/>
  <c r="AB9" i="76"/>
  <c r="Y9" i="76"/>
  <c r="V9" i="76"/>
  <c r="S9" i="76"/>
  <c r="P9" i="76"/>
  <c r="M9" i="76"/>
  <c r="J9" i="76"/>
  <c r="G9" i="76"/>
  <c r="D9" i="76"/>
  <c r="AE8" i="76"/>
  <c r="AB8" i="76"/>
  <c r="Y8" i="76"/>
  <c r="V8" i="76"/>
  <c r="S8" i="76"/>
  <c r="P8" i="76"/>
  <c r="M8" i="76"/>
  <c r="J8" i="76"/>
  <c r="G8" i="76"/>
  <c r="D8" i="76"/>
  <c r="AE7" i="76"/>
  <c r="AB7" i="76"/>
  <c r="Y7" i="76"/>
  <c r="V7" i="76"/>
  <c r="S7" i="76"/>
  <c r="P7" i="76"/>
  <c r="M7" i="76"/>
  <c r="J7" i="76"/>
  <c r="G7" i="76"/>
  <c r="D7" i="76"/>
  <c r="AE6" i="76"/>
  <c r="AB6" i="76"/>
  <c r="Y6" i="76"/>
  <c r="V6" i="76"/>
  <c r="S6" i="76"/>
  <c r="P6" i="76"/>
  <c r="M6" i="76"/>
  <c r="J6" i="76"/>
  <c r="G6" i="76"/>
  <c r="D6" i="76"/>
  <c r="AE5" i="76"/>
  <c r="AB5" i="76"/>
  <c r="Y5" i="76"/>
  <c r="V5" i="76"/>
  <c r="S5" i="76"/>
  <c r="P5" i="76"/>
  <c r="M5" i="76"/>
  <c r="J5" i="76"/>
  <c r="G5" i="76"/>
  <c r="D5" i="76"/>
  <c r="AE4" i="76"/>
  <c r="AB4" i="76"/>
  <c r="Y4" i="76"/>
  <c r="V4" i="76"/>
  <c r="S4" i="76"/>
  <c r="P4" i="76"/>
  <c r="M4" i="76"/>
  <c r="J4" i="76"/>
  <c r="G4" i="76"/>
  <c r="D4" i="76"/>
  <c r="P3" i="76"/>
  <c r="M3" i="76"/>
  <c r="J3" i="76"/>
  <c r="G3" i="76"/>
  <c r="D3" i="76"/>
  <c r="AE73" i="75"/>
  <c r="AB73" i="75"/>
  <c r="Y73" i="75"/>
  <c r="V73" i="75"/>
  <c r="S73" i="75"/>
  <c r="P73" i="75"/>
  <c r="M73" i="75"/>
  <c r="J73" i="75"/>
  <c r="G73" i="75"/>
  <c r="D73" i="75"/>
  <c r="AE73" i="73"/>
  <c r="AB73" i="73"/>
  <c r="Y73" i="73"/>
  <c r="V73" i="73"/>
  <c r="S73" i="73"/>
  <c r="P73" i="73"/>
  <c r="M73" i="73"/>
  <c r="J73" i="73"/>
  <c r="G73" i="73"/>
  <c r="D73" i="73"/>
  <c r="AE69" i="75"/>
  <c r="AB69" i="75"/>
  <c r="Y69" i="75"/>
  <c r="V69" i="75"/>
  <c r="S69" i="75"/>
  <c r="P69" i="75"/>
  <c r="M69" i="75"/>
  <c r="J69" i="75"/>
  <c r="G69" i="75"/>
  <c r="D69" i="75"/>
  <c r="AE68" i="75"/>
  <c r="AB68" i="75"/>
  <c r="Y68" i="75"/>
  <c r="V68" i="75"/>
  <c r="S68" i="75"/>
  <c r="P68" i="75"/>
  <c r="M68" i="75"/>
  <c r="J68" i="75"/>
  <c r="G68" i="75"/>
  <c r="D68" i="75"/>
  <c r="AE67" i="75"/>
  <c r="AB67" i="75"/>
  <c r="Y67" i="75"/>
  <c r="V67" i="75"/>
  <c r="S67" i="75"/>
  <c r="P67" i="75"/>
  <c r="M67" i="75"/>
  <c r="J67" i="75"/>
  <c r="G67" i="75"/>
  <c r="D67" i="75"/>
  <c r="AE66" i="75"/>
  <c r="AB66" i="75"/>
  <c r="Y66" i="75"/>
  <c r="V66" i="75"/>
  <c r="S66" i="75"/>
  <c r="P66" i="75"/>
  <c r="M66" i="75"/>
  <c r="J66" i="75"/>
  <c r="G66" i="75"/>
  <c r="D66" i="75"/>
  <c r="AE65" i="75"/>
  <c r="AB65" i="75"/>
  <c r="Y65" i="75"/>
  <c r="V65" i="75"/>
  <c r="S65" i="75"/>
  <c r="P65" i="75"/>
  <c r="M65" i="75"/>
  <c r="J65" i="75"/>
  <c r="G65" i="75"/>
  <c r="D65" i="75"/>
  <c r="AE64" i="75"/>
  <c r="AB64" i="75"/>
  <c r="Y64" i="75"/>
  <c r="V64" i="75"/>
  <c r="S64" i="75"/>
  <c r="P64" i="75"/>
  <c r="M64" i="75"/>
  <c r="J64" i="75"/>
  <c r="G64" i="75"/>
  <c r="D64" i="75"/>
  <c r="AE63" i="75"/>
  <c r="AB63" i="75"/>
  <c r="Y63" i="75"/>
  <c r="V63" i="75"/>
  <c r="S63" i="75"/>
  <c r="P63" i="75"/>
  <c r="M63" i="75"/>
  <c r="J63" i="75"/>
  <c r="G63" i="75"/>
  <c r="D63" i="75"/>
  <c r="AE62" i="75"/>
  <c r="AB62" i="75"/>
  <c r="Y62" i="75"/>
  <c r="V62" i="75"/>
  <c r="S62" i="75"/>
  <c r="P62" i="75"/>
  <c r="M62" i="75"/>
  <c r="J62" i="75"/>
  <c r="G62" i="75"/>
  <c r="D62" i="75"/>
  <c r="AE61" i="75"/>
  <c r="AB61" i="75"/>
  <c r="Y61" i="75"/>
  <c r="V61" i="75"/>
  <c r="S61" i="75"/>
  <c r="P61" i="75"/>
  <c r="M61" i="75"/>
  <c r="J61" i="75"/>
  <c r="G61" i="75"/>
  <c r="D61" i="75"/>
  <c r="AE60" i="75"/>
  <c r="AB60" i="75"/>
  <c r="Y60" i="75"/>
  <c r="V60" i="75"/>
  <c r="S60" i="75"/>
  <c r="P60" i="75"/>
  <c r="M60" i="75"/>
  <c r="J60" i="75"/>
  <c r="G60" i="75"/>
  <c r="D60" i="75"/>
  <c r="AE59" i="75"/>
  <c r="AB59" i="75"/>
  <c r="Y59" i="75"/>
  <c r="V59" i="75"/>
  <c r="S59" i="75"/>
  <c r="P59" i="75"/>
  <c r="M59" i="75"/>
  <c r="J59" i="75"/>
  <c r="G59" i="75"/>
  <c r="D59" i="75"/>
  <c r="AE58" i="75"/>
  <c r="AB58" i="75"/>
  <c r="Y58" i="75"/>
  <c r="V58" i="75"/>
  <c r="S58" i="75"/>
  <c r="P58" i="75"/>
  <c r="M58" i="75"/>
  <c r="J58" i="75"/>
  <c r="G58" i="75"/>
  <c r="D58" i="75"/>
  <c r="AE57" i="75"/>
  <c r="AB57" i="75"/>
  <c r="Y57" i="75"/>
  <c r="V57" i="75"/>
  <c r="S57" i="75"/>
  <c r="P57" i="75"/>
  <c r="M57" i="75"/>
  <c r="J57" i="75"/>
  <c r="G57" i="75"/>
  <c r="D57" i="75"/>
  <c r="AE56" i="75"/>
  <c r="AB56" i="75"/>
  <c r="Y56" i="75"/>
  <c r="V56" i="75"/>
  <c r="S56" i="75"/>
  <c r="P56" i="75"/>
  <c r="M56" i="75"/>
  <c r="J56" i="75"/>
  <c r="G56" i="75"/>
  <c r="D56" i="75"/>
  <c r="AE55" i="75"/>
  <c r="AB55" i="75"/>
  <c r="Y55" i="75"/>
  <c r="V55" i="75"/>
  <c r="S55" i="75"/>
  <c r="P55" i="75"/>
  <c r="M55" i="75"/>
  <c r="J55" i="75"/>
  <c r="G55" i="75"/>
  <c r="D55" i="75"/>
  <c r="AE54" i="75"/>
  <c r="AB54" i="75"/>
  <c r="Y54" i="75"/>
  <c r="V54" i="75"/>
  <c r="S54" i="75"/>
  <c r="P54" i="75"/>
  <c r="M54" i="75"/>
  <c r="J54" i="75"/>
  <c r="G54" i="75"/>
  <c r="D54" i="75"/>
  <c r="AE53" i="75"/>
  <c r="AB53" i="75"/>
  <c r="Y53" i="75"/>
  <c r="V53" i="75"/>
  <c r="S53" i="75"/>
  <c r="P53" i="75"/>
  <c r="M53" i="75"/>
  <c r="J53" i="75"/>
  <c r="G53" i="75"/>
  <c r="D53" i="75"/>
  <c r="AE52" i="75"/>
  <c r="AB52" i="75"/>
  <c r="Y52" i="75"/>
  <c r="V52" i="75"/>
  <c r="S52" i="75"/>
  <c r="P52" i="75"/>
  <c r="M52" i="75"/>
  <c r="J52" i="75"/>
  <c r="G52" i="75"/>
  <c r="D52" i="75"/>
  <c r="AE51" i="75"/>
  <c r="AB51" i="75"/>
  <c r="Y51" i="75"/>
  <c r="V51" i="75"/>
  <c r="S51" i="75"/>
  <c r="P51" i="75"/>
  <c r="M51" i="75"/>
  <c r="J51" i="75"/>
  <c r="G51" i="75"/>
  <c r="D51" i="75"/>
  <c r="AE50" i="75"/>
  <c r="AB50" i="75"/>
  <c r="Y50" i="75"/>
  <c r="V50" i="75"/>
  <c r="S50" i="75"/>
  <c r="P50" i="75"/>
  <c r="M50" i="75"/>
  <c r="J50" i="75"/>
  <c r="G50" i="75"/>
  <c r="D50" i="75"/>
  <c r="AE49" i="75"/>
  <c r="AB49" i="75"/>
  <c r="Y49" i="75"/>
  <c r="V49" i="75"/>
  <c r="S49" i="75"/>
  <c r="P49" i="75"/>
  <c r="M49" i="75"/>
  <c r="J49" i="75"/>
  <c r="G49" i="75"/>
  <c r="D49" i="75"/>
  <c r="AE48" i="75"/>
  <c r="AB48" i="75"/>
  <c r="Y48" i="75"/>
  <c r="V48" i="75"/>
  <c r="S48" i="75"/>
  <c r="P48" i="75"/>
  <c r="M48" i="75"/>
  <c r="J48" i="75"/>
  <c r="G48" i="75"/>
  <c r="D48" i="75"/>
  <c r="AE47" i="75"/>
  <c r="AB47" i="75"/>
  <c r="Y47" i="75"/>
  <c r="V47" i="75"/>
  <c r="S47" i="75"/>
  <c r="P47" i="75"/>
  <c r="M47" i="75"/>
  <c r="J47" i="75"/>
  <c r="G47" i="75"/>
  <c r="D47" i="75"/>
  <c r="AE46" i="75"/>
  <c r="AB46" i="75"/>
  <c r="Y46" i="75"/>
  <c r="V46" i="75"/>
  <c r="S46" i="75"/>
  <c r="P46" i="75"/>
  <c r="M46" i="75"/>
  <c r="J46" i="75"/>
  <c r="G46" i="75"/>
  <c r="D46" i="75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AE11" i="75"/>
  <c r="AB11" i="75"/>
  <c r="Y11" i="75"/>
  <c r="V11" i="75"/>
  <c r="S11" i="75"/>
  <c r="P11" i="75"/>
  <c r="M11" i="75"/>
  <c r="J11" i="75"/>
  <c r="G11" i="75"/>
  <c r="D11" i="75"/>
  <c r="AE10" i="75"/>
  <c r="AB10" i="75"/>
  <c r="Y10" i="75"/>
  <c r="V10" i="75"/>
  <c r="S10" i="75"/>
  <c r="P10" i="75"/>
  <c r="M10" i="75"/>
  <c r="J10" i="75"/>
  <c r="G10" i="75"/>
  <c r="D10" i="75"/>
  <c r="AE9" i="75"/>
  <c r="AB9" i="75"/>
  <c r="Y9" i="75"/>
  <c r="V9" i="75"/>
  <c r="S9" i="75"/>
  <c r="P9" i="75"/>
  <c r="M9" i="75"/>
  <c r="J9" i="75"/>
  <c r="G9" i="75"/>
  <c r="D9" i="75"/>
  <c r="AE8" i="75"/>
  <c r="AB8" i="75"/>
  <c r="Y8" i="75"/>
  <c r="V8" i="75"/>
  <c r="S8" i="75"/>
  <c r="P8" i="75"/>
  <c r="M8" i="75"/>
  <c r="J8" i="75"/>
  <c r="G8" i="75"/>
  <c r="D8" i="75"/>
  <c r="AE7" i="75"/>
  <c r="AB7" i="75"/>
  <c r="Y7" i="75"/>
  <c r="V7" i="75"/>
  <c r="S7" i="75"/>
  <c r="P7" i="75"/>
  <c r="M7" i="75"/>
  <c r="J7" i="75"/>
  <c r="G7" i="75"/>
  <c r="D7" i="75"/>
  <c r="AE6" i="75"/>
  <c r="AB6" i="75"/>
  <c r="Y6" i="75"/>
  <c r="V6" i="75"/>
  <c r="S6" i="75"/>
  <c r="P6" i="75"/>
  <c r="M6" i="75"/>
  <c r="J6" i="75"/>
  <c r="G6" i="75"/>
  <c r="D6" i="75"/>
  <c r="AE5" i="75"/>
  <c r="AB5" i="75"/>
  <c r="Y5" i="75"/>
  <c r="V5" i="75"/>
  <c r="S5" i="75"/>
  <c r="P5" i="75"/>
  <c r="M5" i="75"/>
  <c r="J5" i="75"/>
  <c r="G5" i="75"/>
  <c r="D5" i="75"/>
  <c r="AE4" i="75"/>
  <c r="AB4" i="75"/>
  <c r="Y4" i="75"/>
  <c r="V4" i="75"/>
  <c r="S4" i="75"/>
  <c r="P4" i="75"/>
  <c r="M4" i="75"/>
  <c r="J4" i="75"/>
  <c r="G4" i="75"/>
  <c r="D4" i="75"/>
  <c r="AE3" i="75"/>
  <c r="AB3" i="75"/>
  <c r="Y3" i="75"/>
  <c r="V3" i="75"/>
  <c r="S3" i="75"/>
  <c r="P3" i="75"/>
  <c r="M3" i="75"/>
  <c r="J3" i="75"/>
  <c r="G3" i="75"/>
  <c r="D3" i="75"/>
  <c r="AB69" i="73"/>
  <c r="AB68" i="73"/>
  <c r="AB67" i="73"/>
  <c r="AB66" i="73"/>
  <c r="AB65" i="73"/>
  <c r="AB64" i="73"/>
  <c r="AB63" i="73"/>
  <c r="AB62" i="73"/>
  <c r="AB61" i="73"/>
  <c r="AB60" i="73"/>
  <c r="AB59" i="73"/>
  <c r="AB58" i="73"/>
  <c r="AB57" i="73"/>
  <c r="AB56" i="73"/>
  <c r="AB55" i="73"/>
  <c r="AB54" i="73"/>
  <c r="AB53" i="73"/>
  <c r="AB52" i="73"/>
  <c r="AB51" i="73"/>
  <c r="AB50" i="73"/>
  <c r="AB49" i="73"/>
  <c r="AB48" i="73"/>
  <c r="AB47" i="73"/>
  <c r="AB46" i="73"/>
  <c r="AB45" i="73"/>
  <c r="AB44" i="73"/>
  <c r="AB43" i="73"/>
  <c r="AB42" i="73"/>
  <c r="AB41" i="73"/>
  <c r="AB40" i="73"/>
  <c r="AB39" i="73"/>
  <c r="AB38" i="73"/>
  <c r="AB37" i="73"/>
  <c r="AB36" i="73"/>
  <c r="AB35" i="73"/>
  <c r="AB34" i="73"/>
  <c r="AB33" i="73"/>
  <c r="AB32" i="73"/>
  <c r="AB31" i="73"/>
  <c r="AB30" i="73"/>
  <c r="AB29" i="73"/>
  <c r="AB28" i="73"/>
  <c r="AB27" i="73"/>
  <c r="AB26" i="73"/>
  <c r="AB25" i="73"/>
  <c r="AB24" i="73"/>
  <c r="AB23" i="73"/>
  <c r="AB22" i="73"/>
  <c r="AB21" i="73"/>
  <c r="AB20" i="73"/>
  <c r="AB19" i="73"/>
  <c r="AB18" i="73"/>
  <c r="AB17" i="73"/>
  <c r="AB16" i="73"/>
  <c r="AB15" i="73"/>
  <c r="AB14" i="73"/>
  <c r="AB13" i="73"/>
  <c r="AB12" i="73"/>
  <c r="AB11" i="73"/>
  <c r="AB10" i="73"/>
  <c r="AB9" i="73"/>
  <c r="AB8" i="73"/>
  <c r="AB7" i="73"/>
  <c r="AB6" i="73"/>
  <c r="AB5" i="73"/>
  <c r="AB4" i="73"/>
  <c r="AB3" i="73"/>
  <c r="Y69" i="73"/>
  <c r="Y68" i="73"/>
  <c r="Y67" i="73"/>
  <c r="Y66" i="73"/>
  <c r="Y65" i="73"/>
  <c r="Y64" i="73"/>
  <c r="Y63" i="73"/>
  <c r="Y62" i="73"/>
  <c r="Y61" i="73"/>
  <c r="Y60" i="73"/>
  <c r="Y59" i="73"/>
  <c r="Y58" i="73"/>
  <c r="Y57" i="73"/>
  <c r="Y56" i="73"/>
  <c r="Y55" i="73"/>
  <c r="Y54" i="73"/>
  <c r="Y53" i="73"/>
  <c r="Y52" i="73"/>
  <c r="Y51" i="73"/>
  <c r="Y50" i="73"/>
  <c r="Y49" i="73"/>
  <c r="Y48" i="73"/>
  <c r="Y47" i="73"/>
  <c r="Y46" i="73"/>
  <c r="Y45" i="73"/>
  <c r="Y44" i="73"/>
  <c r="Y43" i="73"/>
  <c r="Y42" i="73"/>
  <c r="Y41" i="73"/>
  <c r="Y40" i="73"/>
  <c r="Y39" i="73"/>
  <c r="Y38" i="73"/>
  <c r="Y37" i="73"/>
  <c r="Y36" i="73"/>
  <c r="Y35" i="73"/>
  <c r="Y34" i="73"/>
  <c r="Y33" i="73"/>
  <c r="Y32" i="73"/>
  <c r="Y31" i="73"/>
  <c r="Y30" i="73"/>
  <c r="Y29" i="73"/>
  <c r="Y28" i="73"/>
  <c r="Y27" i="73"/>
  <c r="Y26" i="73"/>
  <c r="Y25" i="73"/>
  <c r="Y24" i="73"/>
  <c r="Y23" i="73"/>
  <c r="Y22" i="73"/>
  <c r="Y21" i="73"/>
  <c r="Y20" i="73"/>
  <c r="Y19" i="73"/>
  <c r="Y18" i="73"/>
  <c r="Y17" i="73"/>
  <c r="Y16" i="73"/>
  <c r="Y15" i="73"/>
  <c r="Y14" i="73"/>
  <c r="Y13" i="73"/>
  <c r="Y12" i="73"/>
  <c r="Y11" i="73"/>
  <c r="Y10" i="73"/>
  <c r="Y9" i="73"/>
  <c r="Y8" i="73"/>
  <c r="Y7" i="73"/>
  <c r="Y6" i="73"/>
  <c r="Y5" i="73"/>
  <c r="Y4" i="73"/>
  <c r="Y3" i="73"/>
  <c r="AE69" i="73"/>
  <c r="V69" i="73"/>
  <c r="S69" i="73"/>
  <c r="P69" i="73"/>
  <c r="M69" i="73"/>
  <c r="J69" i="73"/>
  <c r="G69" i="73"/>
  <c r="D69" i="73"/>
  <c r="AE68" i="73"/>
  <c r="V68" i="73"/>
  <c r="S68" i="73"/>
  <c r="P68" i="73"/>
  <c r="M68" i="73"/>
  <c r="J68" i="73"/>
  <c r="G68" i="73"/>
  <c r="D68" i="73"/>
  <c r="AE67" i="73"/>
  <c r="V67" i="73"/>
  <c r="S67" i="73"/>
  <c r="P67" i="73"/>
  <c r="M67" i="73"/>
  <c r="J67" i="73"/>
  <c r="G67" i="73"/>
  <c r="D67" i="73"/>
  <c r="AE66" i="73"/>
  <c r="V66" i="73"/>
  <c r="S66" i="73"/>
  <c r="P66" i="73"/>
  <c r="M66" i="73"/>
  <c r="J66" i="73"/>
  <c r="G66" i="73"/>
  <c r="D66" i="73"/>
  <c r="AE65" i="73"/>
  <c r="V65" i="73"/>
  <c r="S65" i="73"/>
  <c r="P65" i="73"/>
  <c r="M65" i="73"/>
  <c r="J65" i="73"/>
  <c r="G65" i="73"/>
  <c r="D65" i="73"/>
  <c r="AE64" i="73"/>
  <c r="V64" i="73"/>
  <c r="S64" i="73"/>
  <c r="P64" i="73"/>
  <c r="M64" i="73"/>
  <c r="J64" i="73"/>
  <c r="G64" i="73"/>
  <c r="D64" i="73"/>
  <c r="AE63" i="73"/>
  <c r="V63" i="73"/>
  <c r="S63" i="73"/>
  <c r="P63" i="73"/>
  <c r="M63" i="73"/>
  <c r="J63" i="73"/>
  <c r="G63" i="73"/>
  <c r="D63" i="73"/>
  <c r="AE62" i="73"/>
  <c r="V62" i="73"/>
  <c r="S62" i="73"/>
  <c r="P62" i="73"/>
  <c r="M62" i="73"/>
  <c r="J62" i="73"/>
  <c r="G62" i="73"/>
  <c r="D62" i="73"/>
  <c r="AE61" i="73"/>
  <c r="V61" i="73"/>
  <c r="S61" i="73"/>
  <c r="P61" i="73"/>
  <c r="M61" i="73"/>
  <c r="J61" i="73"/>
  <c r="G61" i="73"/>
  <c r="D61" i="73"/>
  <c r="AE60" i="73"/>
  <c r="V60" i="73"/>
  <c r="S60" i="73"/>
  <c r="P60" i="73"/>
  <c r="M60" i="73"/>
  <c r="J60" i="73"/>
  <c r="G60" i="73"/>
  <c r="D60" i="73"/>
  <c r="AE59" i="73"/>
  <c r="V59" i="73"/>
  <c r="S59" i="73"/>
  <c r="P59" i="73"/>
  <c r="M59" i="73"/>
  <c r="J59" i="73"/>
  <c r="G59" i="73"/>
  <c r="D59" i="73"/>
  <c r="AE58" i="73"/>
  <c r="V58" i="73"/>
  <c r="S58" i="73"/>
  <c r="P58" i="73"/>
  <c r="M58" i="73"/>
  <c r="J58" i="73"/>
  <c r="G58" i="73"/>
  <c r="D58" i="73"/>
  <c r="AE57" i="73"/>
  <c r="V57" i="73"/>
  <c r="S57" i="73"/>
  <c r="P57" i="73"/>
  <c r="M57" i="73"/>
  <c r="J57" i="73"/>
  <c r="G57" i="73"/>
  <c r="D57" i="73"/>
  <c r="AE56" i="73"/>
  <c r="V56" i="73"/>
  <c r="S56" i="73"/>
  <c r="P56" i="73"/>
  <c r="M56" i="73"/>
  <c r="J56" i="73"/>
  <c r="G56" i="73"/>
  <c r="D56" i="73"/>
  <c r="AE55" i="73"/>
  <c r="V55" i="73"/>
  <c r="S55" i="73"/>
  <c r="P55" i="73"/>
  <c r="M55" i="73"/>
  <c r="J55" i="73"/>
  <c r="G55" i="73"/>
  <c r="D55" i="73"/>
  <c r="AE54" i="73"/>
  <c r="V54" i="73"/>
  <c r="S54" i="73"/>
  <c r="P54" i="73"/>
  <c r="M54" i="73"/>
  <c r="J54" i="73"/>
  <c r="G54" i="73"/>
  <c r="D54" i="73"/>
  <c r="AE53" i="73"/>
  <c r="V53" i="73"/>
  <c r="S53" i="73"/>
  <c r="P53" i="73"/>
  <c r="M53" i="73"/>
  <c r="J53" i="73"/>
  <c r="G53" i="73"/>
  <c r="D53" i="73"/>
  <c r="AE52" i="73"/>
  <c r="V52" i="73"/>
  <c r="S52" i="73"/>
  <c r="P52" i="73"/>
  <c r="M52" i="73"/>
  <c r="J52" i="73"/>
  <c r="G52" i="73"/>
  <c r="D52" i="73"/>
  <c r="AE51" i="73"/>
  <c r="V51" i="73"/>
  <c r="S51" i="73"/>
  <c r="P51" i="73"/>
  <c r="M51" i="73"/>
  <c r="J51" i="73"/>
  <c r="G51" i="73"/>
  <c r="D51" i="73"/>
  <c r="AE50" i="73"/>
  <c r="V50" i="73"/>
  <c r="S50" i="73"/>
  <c r="P50" i="73"/>
  <c r="M50" i="73"/>
  <c r="J50" i="73"/>
  <c r="G50" i="73"/>
  <c r="D50" i="73"/>
  <c r="AE49" i="73"/>
  <c r="V49" i="73"/>
  <c r="S49" i="73"/>
  <c r="P49" i="73"/>
  <c r="M49" i="73"/>
  <c r="J49" i="73"/>
  <c r="G49" i="73"/>
  <c r="D49" i="73"/>
  <c r="AE48" i="73"/>
  <c r="V48" i="73"/>
  <c r="S48" i="73"/>
  <c r="P48" i="73"/>
  <c r="M48" i="73"/>
  <c r="J48" i="73"/>
  <c r="G48" i="73"/>
  <c r="D48" i="73"/>
  <c r="AE47" i="73"/>
  <c r="V47" i="73"/>
  <c r="S47" i="73"/>
  <c r="P47" i="73"/>
  <c r="M47" i="73"/>
  <c r="J47" i="73"/>
  <c r="G47" i="73"/>
  <c r="D47" i="73"/>
  <c r="AE46" i="73"/>
  <c r="V46" i="73"/>
  <c r="S46" i="73"/>
  <c r="P46" i="73"/>
  <c r="M46" i="73"/>
  <c r="J46" i="73"/>
  <c r="G46" i="73"/>
  <c r="D46" i="73"/>
  <c r="AE45" i="73"/>
  <c r="V45" i="73"/>
  <c r="S45" i="73"/>
  <c r="P45" i="73"/>
  <c r="M45" i="73"/>
  <c r="J45" i="73"/>
  <c r="G45" i="73"/>
  <c r="D45" i="73"/>
  <c r="AE44" i="73"/>
  <c r="V44" i="73"/>
  <c r="S44" i="73"/>
  <c r="P44" i="73"/>
  <c r="M44" i="73"/>
  <c r="J44" i="73"/>
  <c r="G44" i="73"/>
  <c r="D44" i="73"/>
  <c r="AE43" i="73"/>
  <c r="V43" i="73"/>
  <c r="S43" i="73"/>
  <c r="P43" i="73"/>
  <c r="M43" i="73"/>
  <c r="J43" i="73"/>
  <c r="G43" i="73"/>
  <c r="D43" i="73"/>
  <c r="AE42" i="73"/>
  <c r="V42" i="73"/>
  <c r="S42" i="73"/>
  <c r="P42" i="73"/>
  <c r="M42" i="73"/>
  <c r="J42" i="73"/>
  <c r="G42" i="73"/>
  <c r="D42" i="73"/>
  <c r="AE41" i="73"/>
  <c r="V41" i="73"/>
  <c r="S41" i="73"/>
  <c r="P41" i="73"/>
  <c r="M41" i="73"/>
  <c r="J41" i="73"/>
  <c r="G41" i="73"/>
  <c r="D41" i="73"/>
  <c r="AE40" i="73"/>
  <c r="V40" i="73"/>
  <c r="S40" i="73"/>
  <c r="P40" i="73"/>
  <c r="M40" i="73"/>
  <c r="J40" i="73"/>
  <c r="G40" i="73"/>
  <c r="D40" i="73"/>
  <c r="AE39" i="73"/>
  <c r="V39" i="73"/>
  <c r="S39" i="73"/>
  <c r="P39" i="73"/>
  <c r="M39" i="73"/>
  <c r="J39" i="73"/>
  <c r="G39" i="73"/>
  <c r="D39" i="73"/>
  <c r="AE38" i="73"/>
  <c r="V38" i="73"/>
  <c r="S38" i="73"/>
  <c r="P38" i="73"/>
  <c r="M38" i="73"/>
  <c r="J38" i="73"/>
  <c r="G38" i="73"/>
  <c r="D38" i="73"/>
  <c r="AE37" i="73"/>
  <c r="V37" i="73"/>
  <c r="S37" i="73"/>
  <c r="P37" i="73"/>
  <c r="M37" i="73"/>
  <c r="J37" i="73"/>
  <c r="G37" i="73"/>
  <c r="D37" i="73"/>
  <c r="AE36" i="73"/>
  <c r="V36" i="73"/>
  <c r="S36" i="73"/>
  <c r="P36" i="73"/>
  <c r="M36" i="73"/>
  <c r="J36" i="73"/>
  <c r="G36" i="73"/>
  <c r="D36" i="73"/>
  <c r="AE35" i="73"/>
  <c r="V35" i="73"/>
  <c r="S35" i="73"/>
  <c r="P35" i="73"/>
  <c r="M35" i="73"/>
  <c r="J35" i="73"/>
  <c r="G35" i="73"/>
  <c r="D35" i="73"/>
  <c r="AE34" i="73"/>
  <c r="V34" i="73"/>
  <c r="S34" i="73"/>
  <c r="P34" i="73"/>
  <c r="M34" i="73"/>
  <c r="J34" i="73"/>
  <c r="G34" i="73"/>
  <c r="D34" i="73"/>
  <c r="AE33" i="73"/>
  <c r="V33" i="73"/>
  <c r="S33" i="73"/>
  <c r="P33" i="73"/>
  <c r="M33" i="73"/>
  <c r="J33" i="73"/>
  <c r="G33" i="73"/>
  <c r="D33" i="73"/>
  <c r="AE32" i="73"/>
  <c r="V32" i="73"/>
  <c r="S32" i="73"/>
  <c r="P32" i="73"/>
  <c r="M32" i="73"/>
  <c r="J32" i="73"/>
  <c r="G32" i="73"/>
  <c r="D32" i="73"/>
  <c r="AE31" i="73"/>
  <c r="V31" i="73"/>
  <c r="S31" i="73"/>
  <c r="P31" i="73"/>
  <c r="M31" i="73"/>
  <c r="J31" i="73"/>
  <c r="G31" i="73"/>
  <c r="D31" i="73"/>
  <c r="AE30" i="73"/>
  <c r="V30" i="73"/>
  <c r="S30" i="73"/>
  <c r="P30" i="73"/>
  <c r="M30" i="73"/>
  <c r="J30" i="73"/>
  <c r="G30" i="73"/>
  <c r="D30" i="73"/>
  <c r="AE29" i="73"/>
  <c r="V29" i="73"/>
  <c r="S29" i="73"/>
  <c r="P29" i="73"/>
  <c r="M29" i="73"/>
  <c r="J29" i="73"/>
  <c r="G29" i="73"/>
  <c r="D29" i="73"/>
  <c r="AE28" i="73"/>
  <c r="V28" i="73"/>
  <c r="S28" i="73"/>
  <c r="P28" i="73"/>
  <c r="M28" i="73"/>
  <c r="J28" i="73"/>
  <c r="G28" i="73"/>
  <c r="D28" i="73"/>
  <c r="AE27" i="73"/>
  <c r="V27" i="73"/>
  <c r="S27" i="73"/>
  <c r="P27" i="73"/>
  <c r="M27" i="73"/>
  <c r="J27" i="73"/>
  <c r="G27" i="73"/>
  <c r="D27" i="73"/>
  <c r="AE26" i="73"/>
  <c r="V26" i="73"/>
  <c r="S26" i="73"/>
  <c r="P26" i="73"/>
  <c r="M26" i="73"/>
  <c r="J26" i="73"/>
  <c r="G26" i="73"/>
  <c r="D26" i="73"/>
  <c r="AE25" i="73"/>
  <c r="V25" i="73"/>
  <c r="S25" i="73"/>
  <c r="P25" i="73"/>
  <c r="M25" i="73"/>
  <c r="J25" i="73"/>
  <c r="G25" i="73"/>
  <c r="D25" i="73"/>
  <c r="AE24" i="73"/>
  <c r="V24" i="73"/>
  <c r="S24" i="73"/>
  <c r="P24" i="73"/>
  <c r="M24" i="73"/>
  <c r="J24" i="73"/>
  <c r="G24" i="73"/>
  <c r="D24" i="73"/>
  <c r="AE23" i="73"/>
  <c r="V23" i="73"/>
  <c r="S23" i="73"/>
  <c r="P23" i="73"/>
  <c r="M23" i="73"/>
  <c r="J23" i="73"/>
  <c r="G23" i="73"/>
  <c r="D23" i="73"/>
  <c r="AE22" i="73"/>
  <c r="V22" i="73"/>
  <c r="S22" i="73"/>
  <c r="P22" i="73"/>
  <c r="M22" i="73"/>
  <c r="J22" i="73"/>
  <c r="G22" i="73"/>
  <c r="D22" i="73"/>
  <c r="AE21" i="73"/>
  <c r="V21" i="73"/>
  <c r="S21" i="73"/>
  <c r="P21" i="73"/>
  <c r="M21" i="73"/>
  <c r="J21" i="73"/>
  <c r="G21" i="73"/>
  <c r="D21" i="73"/>
  <c r="AE20" i="73"/>
  <c r="V20" i="73"/>
  <c r="S20" i="73"/>
  <c r="P20" i="73"/>
  <c r="M20" i="73"/>
  <c r="J20" i="73"/>
  <c r="G20" i="73"/>
  <c r="D20" i="73"/>
  <c r="AE19" i="73"/>
  <c r="V19" i="73"/>
  <c r="S19" i="73"/>
  <c r="P19" i="73"/>
  <c r="M19" i="73"/>
  <c r="J19" i="73"/>
  <c r="G19" i="73"/>
  <c r="D19" i="73"/>
  <c r="AE18" i="73"/>
  <c r="V18" i="73"/>
  <c r="S18" i="73"/>
  <c r="P18" i="73"/>
  <c r="M18" i="73"/>
  <c r="J18" i="73"/>
  <c r="G18" i="73"/>
  <c r="D18" i="73"/>
  <c r="AE17" i="73"/>
  <c r="V17" i="73"/>
  <c r="S17" i="73"/>
  <c r="P17" i="73"/>
  <c r="M17" i="73"/>
  <c r="J17" i="73"/>
  <c r="G17" i="73"/>
  <c r="D17" i="73"/>
  <c r="AE16" i="73"/>
  <c r="V16" i="73"/>
  <c r="S16" i="73"/>
  <c r="P16" i="73"/>
  <c r="M16" i="73"/>
  <c r="J16" i="73"/>
  <c r="G16" i="73"/>
  <c r="D16" i="73"/>
  <c r="AE15" i="73"/>
  <c r="V15" i="73"/>
  <c r="S15" i="73"/>
  <c r="P15" i="73"/>
  <c r="M15" i="73"/>
  <c r="J15" i="73"/>
  <c r="G15" i="73"/>
  <c r="D15" i="73"/>
  <c r="AE14" i="73"/>
  <c r="V14" i="73"/>
  <c r="S14" i="73"/>
  <c r="P14" i="73"/>
  <c r="M14" i="73"/>
  <c r="J14" i="73"/>
  <c r="G14" i="73"/>
  <c r="D14" i="73"/>
  <c r="AE13" i="73"/>
  <c r="V13" i="73"/>
  <c r="S13" i="73"/>
  <c r="P13" i="73"/>
  <c r="M13" i="73"/>
  <c r="J13" i="73"/>
  <c r="G13" i="73"/>
  <c r="D13" i="73"/>
  <c r="AE12" i="73"/>
  <c r="V12" i="73"/>
  <c r="S12" i="73"/>
  <c r="P12" i="73"/>
  <c r="M12" i="73"/>
  <c r="J12" i="73"/>
  <c r="G12" i="73"/>
  <c r="D12" i="73"/>
  <c r="AE11" i="73"/>
  <c r="V11" i="73"/>
  <c r="S11" i="73"/>
  <c r="P11" i="73"/>
  <c r="M11" i="73"/>
  <c r="J11" i="73"/>
  <c r="G11" i="73"/>
  <c r="D11" i="73"/>
  <c r="AE10" i="73"/>
  <c r="V10" i="73"/>
  <c r="S10" i="73"/>
  <c r="P10" i="73"/>
  <c r="M10" i="73"/>
  <c r="J10" i="73"/>
  <c r="G10" i="73"/>
  <c r="D10" i="73"/>
  <c r="AE9" i="73"/>
  <c r="V9" i="73"/>
  <c r="S9" i="73"/>
  <c r="P9" i="73"/>
  <c r="M9" i="73"/>
  <c r="J9" i="73"/>
  <c r="G9" i="73"/>
  <c r="D9" i="73"/>
  <c r="AE8" i="73"/>
  <c r="V8" i="73"/>
  <c r="S8" i="73"/>
  <c r="P8" i="73"/>
  <c r="M8" i="73"/>
  <c r="J8" i="73"/>
  <c r="G8" i="73"/>
  <c r="D8" i="73"/>
  <c r="AE7" i="73"/>
  <c r="V7" i="73"/>
  <c r="S7" i="73"/>
  <c r="P7" i="73"/>
  <c r="M7" i="73"/>
  <c r="J7" i="73"/>
  <c r="G7" i="73"/>
  <c r="D7" i="73"/>
  <c r="AE6" i="73"/>
  <c r="V6" i="73"/>
  <c r="S6" i="73"/>
  <c r="P6" i="73"/>
  <c r="M6" i="73"/>
  <c r="J6" i="73"/>
  <c r="G6" i="73"/>
  <c r="D6" i="73"/>
  <c r="AE5" i="73"/>
  <c r="V5" i="73"/>
  <c r="S5" i="73"/>
  <c r="P5" i="73"/>
  <c r="M5" i="73"/>
  <c r="J5" i="73"/>
  <c r="G5" i="73"/>
  <c r="D5" i="73"/>
  <c r="AE4" i="73"/>
  <c r="V4" i="73"/>
  <c r="S4" i="73"/>
  <c r="P4" i="73"/>
  <c r="M4" i="73"/>
  <c r="J4" i="73"/>
  <c r="G4" i="73"/>
  <c r="D4" i="73"/>
  <c r="AE3" i="73"/>
  <c r="V3" i="73"/>
  <c r="S3" i="73"/>
  <c r="P3" i="73"/>
  <c r="M3" i="73"/>
  <c r="J3" i="73"/>
  <c r="G3" i="73"/>
  <c r="D3" i="73"/>
</calcChain>
</file>

<file path=xl/sharedStrings.xml><?xml version="1.0" encoding="utf-8"?>
<sst xmlns="http://schemas.openxmlformats.org/spreadsheetml/2006/main" count="2128" uniqueCount="87">
  <si>
    <t>Alachua</t>
  </si>
  <si>
    <t>Lee</t>
  </si>
  <si>
    <t>Madison</t>
  </si>
  <si>
    <t>Okeechobee</t>
  </si>
  <si>
    <t>Palm Beach</t>
  </si>
  <si>
    <t>Seminole</t>
  </si>
  <si>
    <t>Sarasota</t>
  </si>
  <si>
    <t>Broward</t>
  </si>
  <si>
    <t>Hillsborough</t>
  </si>
  <si>
    <t>Pinellas</t>
  </si>
  <si>
    <t>Orange</t>
  </si>
  <si>
    <t>Polk</t>
  </si>
  <si>
    <t>Brevard</t>
  </si>
  <si>
    <t>Volusia</t>
  </si>
  <si>
    <t>Pasco</t>
  </si>
  <si>
    <t>Escambia</t>
  </si>
  <si>
    <t>Manatee</t>
  </si>
  <si>
    <t>Marion</t>
  </si>
  <si>
    <t>Leon</t>
  </si>
  <si>
    <t>Collier</t>
  </si>
  <si>
    <t>Lake</t>
  </si>
  <si>
    <t>Okaloosa</t>
  </si>
  <si>
    <t>Osceola</t>
  </si>
  <si>
    <t>Bay</t>
  </si>
  <si>
    <t>Clay</t>
  </si>
  <si>
    <t>Charlotte</t>
  </si>
  <si>
    <t>Hernando</t>
  </si>
  <si>
    <t>Martin</t>
  </si>
  <si>
    <t>Citrus</t>
  </si>
  <si>
    <t>Santa Rosa</t>
  </si>
  <si>
    <t>Indian River</t>
  </si>
  <si>
    <t>Monroe</t>
  </si>
  <si>
    <t>Highlands</t>
  </si>
  <si>
    <t>Putnam</t>
  </si>
  <si>
    <t>Columbia</t>
  </si>
  <si>
    <t>Nassau</t>
  </si>
  <si>
    <t>Gadsden</t>
  </si>
  <si>
    <t>Jackson</t>
  </si>
  <si>
    <t>Sumter</t>
  </si>
  <si>
    <t>Flagler</t>
  </si>
  <si>
    <t>Walton</t>
  </si>
  <si>
    <t>Suwannee</t>
  </si>
  <si>
    <t>Levy</t>
  </si>
  <si>
    <t>Hendry</t>
  </si>
  <si>
    <t>Bradford</t>
  </si>
  <si>
    <t>Hardee</t>
  </si>
  <si>
    <t>Washington</t>
  </si>
  <si>
    <t>Baker</t>
  </si>
  <si>
    <t>Wakulla</t>
  </si>
  <si>
    <t>Taylor</t>
  </si>
  <si>
    <t>Holmes</t>
  </si>
  <si>
    <t>Gulf</t>
  </si>
  <si>
    <t>Jefferson</t>
  </si>
  <si>
    <t>Hamilton</t>
  </si>
  <si>
    <t>Calhoun</t>
  </si>
  <si>
    <t>Union</t>
  </si>
  <si>
    <t>Dixie</t>
  </si>
  <si>
    <t>Gilchrist</t>
  </si>
  <si>
    <t>Franklin</t>
  </si>
  <si>
    <t>Glades</t>
  </si>
  <si>
    <t>Liberty</t>
  </si>
  <si>
    <t>Lafayette</t>
  </si>
  <si>
    <t>Miami-Dade</t>
  </si>
  <si>
    <t>% of Total</t>
  </si>
  <si>
    <t>DeSoto</t>
  </si>
  <si>
    <t>St. Johns</t>
  </si>
  <si>
    <t>St. Lucie</t>
  </si>
  <si>
    <t>Per Capita</t>
  </si>
  <si>
    <t>Total</t>
  </si>
  <si>
    <t>Source: Florida Department of Financial Services.</t>
  </si>
  <si>
    <t>General Gov't Services (Not Court-Related)</t>
  </si>
  <si>
    <t>Public Safety</t>
  </si>
  <si>
    <t>Physical Environment</t>
  </si>
  <si>
    <t>Transportation</t>
  </si>
  <si>
    <t>Economic Environment</t>
  </si>
  <si>
    <t>Human Services</t>
  </si>
  <si>
    <t>Culture / Recreation</t>
  </si>
  <si>
    <t>Other Uses and Non-Operating</t>
  </si>
  <si>
    <t>Court-Related Expenditures</t>
  </si>
  <si>
    <t>County Totals</t>
  </si>
  <si>
    <t>Jacksonville</t>
  </si>
  <si>
    <t>County</t>
  </si>
  <si>
    <t>Note: In the Department of Financial Services' data, the consolidated City of Jacksonville / Duval County government is coded as a municipality rather than a county.  Consequently, the County Totals in this table exclude the figures for the City of Jacksonville.  However, the City of Jacksonville's figures are listed below.</t>
  </si>
  <si>
    <t>Government</t>
  </si>
  <si>
    <t>TOTAL - All Expenditure Account Codes</t>
  </si>
  <si>
    <t>Note: In the Department of Financial Services' data, the consolidated City of Jacksonville / Duval County government is coded as a municipality rather than a county. Consequently, the County Totals in this table exclude the figures for the City of Jacksonville.</t>
  </si>
  <si>
    <t>Note: In the Department of Financial Services' data, the consolidated City of Jacksonville / Duval County government is coded as a municipality rather than a county.  Consequently, the County Totals in this table exclude the figures for the City of Jacksonville.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</si>
</sst>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42" fontId="3" fillId="0" borderId="5" xfId="0" applyNumberFormat="1" applyFont="1" applyBorder="1" applyAlignment="1"/>
    <xf numFmtId="42" fontId="3" fillId="0" borderId="6" xfId="0" applyNumberFormat="1" applyFont="1" applyBorder="1" applyAlignment="1"/>
    <xf numFmtId="42" fontId="1" fillId="0" borderId="6" xfId="0" applyNumberFormat="1" applyFont="1" applyBorder="1" applyAlignment="1"/>
    <xf numFmtId="42" fontId="2" fillId="2" borderId="5" xfId="0" applyNumberFormat="1" applyFont="1" applyFill="1" applyBorder="1" applyAlignment="1"/>
    <xf numFmtId="164" fontId="3" fillId="0" borderId="5" xfId="0" applyNumberFormat="1" applyFont="1" applyBorder="1" applyAlignment="1"/>
    <xf numFmtId="164" fontId="2" fillId="2" borderId="5" xfId="0" applyNumberFormat="1" applyFont="1" applyFill="1" applyBorder="1" applyAlignment="1"/>
    <xf numFmtId="9" fontId="3" fillId="0" borderId="7" xfId="0" applyNumberFormat="1" applyFont="1" applyBorder="1" applyAlignment="1"/>
    <xf numFmtId="9" fontId="2" fillId="2" borderId="7" xfId="0" applyNumberFormat="1" applyFont="1" applyFill="1" applyBorder="1" applyAlignment="1"/>
    <xf numFmtId="164" fontId="3" fillId="0" borderId="6" xfId="0" applyNumberFormat="1" applyFont="1" applyBorder="1" applyAlignment="1"/>
    <xf numFmtId="9" fontId="3" fillId="0" borderId="8" xfId="0" applyNumberFormat="1" applyFont="1" applyBorder="1" applyAlignment="1"/>
    <xf numFmtId="0" fontId="2" fillId="2" borderId="9" xfId="0" applyFont="1" applyFill="1" applyBorder="1" applyAlignment="1">
      <alignment horizontal="center"/>
    </xf>
    <xf numFmtId="42" fontId="1" fillId="0" borderId="5" xfId="0" applyNumberFormat="1" applyFont="1" applyBorder="1" applyAlignment="1"/>
    <xf numFmtId="164" fontId="1" fillId="0" borderId="5" xfId="0" applyNumberFormat="1" applyFont="1" applyBorder="1" applyAlignment="1"/>
    <xf numFmtId="9" fontId="1" fillId="0" borderId="7" xfId="0" applyNumberFormat="1" applyFont="1" applyBorder="1" applyAlignme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42" fontId="3" fillId="0" borderId="6" xfId="0" applyNumberFormat="1" applyFont="1" applyFill="1" applyBorder="1" applyAlignment="1"/>
    <xf numFmtId="164" fontId="3" fillId="0" borderId="5" xfId="0" applyNumberFormat="1" applyFont="1" applyFill="1" applyBorder="1" applyAlignment="1"/>
    <xf numFmtId="9" fontId="3" fillId="0" borderId="7" xfId="0" applyNumberFormat="1" applyFont="1" applyFill="1" applyBorder="1" applyAlignment="1"/>
    <xf numFmtId="42" fontId="3" fillId="0" borderId="0" xfId="0" applyNumberFormat="1" applyFont="1" applyBorder="1"/>
    <xf numFmtId="0" fontId="1" fillId="3" borderId="6" xfId="0" applyFont="1" applyFill="1" applyBorder="1" applyAlignment="1">
      <alignment horizontal="left"/>
    </xf>
    <xf numFmtId="42" fontId="3" fillId="3" borderId="6" xfId="0" applyNumberFormat="1" applyFont="1" applyFill="1" applyBorder="1" applyAlignment="1"/>
    <xf numFmtId="164" fontId="3" fillId="3" borderId="5" xfId="0" applyNumberFormat="1" applyFont="1" applyFill="1" applyBorder="1" applyAlignment="1"/>
    <xf numFmtId="9" fontId="3" fillId="3" borderId="7" xfId="0" applyNumberFormat="1" applyFont="1" applyFill="1" applyBorder="1" applyAlignment="1"/>
    <xf numFmtId="0" fontId="1" fillId="0" borderId="5" xfId="0" applyFont="1" applyFill="1" applyBorder="1" applyAlignment="1">
      <alignment horizontal="left"/>
    </xf>
    <xf numFmtId="42" fontId="3" fillId="0" borderId="5" xfId="0" applyNumberFormat="1" applyFont="1" applyFill="1" applyBorder="1" applyAlignment="1"/>
    <xf numFmtId="164" fontId="3" fillId="0" borderId="6" xfId="0" applyNumberFormat="1" applyFont="1" applyFill="1" applyBorder="1" applyAlignment="1"/>
    <xf numFmtId="9" fontId="3" fillId="0" borderId="8" xfId="0" applyNumberFormat="1" applyFont="1" applyFill="1" applyBorder="1" applyAlignment="1"/>
    <xf numFmtId="0" fontId="1" fillId="0" borderId="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7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36" t="s">
        <v>0</v>
      </c>
      <c r="B3" s="37">
        <v>556752654</v>
      </c>
      <c r="C3" s="37">
        <v>1899.9203316953317</v>
      </c>
      <c r="D3" s="29">
        <f>(B3/$AC3)</f>
        <v>0.52139968928116787</v>
      </c>
      <c r="E3" s="37">
        <v>179194070</v>
      </c>
      <c r="F3" s="37">
        <v>611.50037537537537</v>
      </c>
      <c r="G3" s="29">
        <f>(E3/$AC3)</f>
        <v>0.16781551331235836</v>
      </c>
      <c r="H3" s="37">
        <v>40441724</v>
      </c>
      <c r="I3" s="37">
        <v>138.00752115752115</v>
      </c>
      <c r="J3" s="29">
        <f>(H3/$AC3)</f>
        <v>3.7873734729596369E-2</v>
      </c>
      <c r="K3" s="37">
        <v>17611655</v>
      </c>
      <c r="L3" s="37">
        <v>60.099832787332787</v>
      </c>
      <c r="M3" s="29">
        <f>(K3/$AC3)</f>
        <v>1.649334112510064E-2</v>
      </c>
      <c r="N3" s="37">
        <v>16775206</v>
      </c>
      <c r="O3" s="37">
        <v>57.245447720447721</v>
      </c>
      <c r="P3" s="29">
        <f>(N3/$AC3)</f>
        <v>1.571000539142034E-2</v>
      </c>
      <c r="Q3" s="37">
        <v>19190406</v>
      </c>
      <c r="R3" s="37">
        <v>65.487325962325968</v>
      </c>
      <c r="S3" s="29">
        <f>(Q3/$AC3)</f>
        <v>1.7971843786809251E-2</v>
      </c>
      <c r="T3" s="37">
        <v>17718699</v>
      </c>
      <c r="U3" s="37">
        <v>60.465120802620802</v>
      </c>
      <c r="V3" s="29">
        <f>(T3/$AC3)</f>
        <v>1.6593587990451752E-2</v>
      </c>
      <c r="W3" s="37">
        <v>125049934</v>
      </c>
      <c r="X3" s="37">
        <v>426.73332650832651</v>
      </c>
      <c r="Y3" s="29">
        <f>(W3/$AC3)</f>
        <v>0.11710944934665826</v>
      </c>
      <c r="Z3" s="37">
        <v>95069614</v>
      </c>
      <c r="AA3" s="37">
        <v>324.42538220038222</v>
      </c>
      <c r="AB3" s="29">
        <f>(Z3/$AC3)</f>
        <v>8.903283503643715E-2</v>
      </c>
      <c r="AC3" s="37">
        <v>1067803962</v>
      </c>
      <c r="AD3" s="37">
        <v>3643.8846642096642</v>
      </c>
      <c r="AE3" s="30">
        <f>(AC3/$AC3)</f>
        <v>1</v>
      </c>
    </row>
    <row r="4" spans="1:31" x14ac:dyDescent="0.2">
      <c r="A4" s="27" t="s">
        <v>47</v>
      </c>
      <c r="B4" s="28">
        <v>34394135</v>
      </c>
      <c r="C4" s="28">
        <v>1213.6679134761282</v>
      </c>
      <c r="D4" s="29">
        <f>(B4/$AC4)</f>
        <v>0.3442579847240298</v>
      </c>
      <c r="E4" s="28">
        <v>44331110</v>
      </c>
      <c r="F4" s="28">
        <v>1564.3145488549349</v>
      </c>
      <c r="G4" s="29">
        <f>(E4/$AC4)</f>
        <v>0.4437192151853589</v>
      </c>
      <c r="H4" s="28">
        <v>1072274</v>
      </c>
      <c r="I4" s="28">
        <v>37.837397226437062</v>
      </c>
      <c r="J4" s="29">
        <f>(H4/$AC4)</f>
        <v>1.0732611426685808E-2</v>
      </c>
      <c r="K4" s="28">
        <v>3920703</v>
      </c>
      <c r="L4" s="28">
        <v>138.35008292459156</v>
      </c>
      <c r="M4" s="29">
        <f>(K4/$AC4)</f>
        <v>3.924312425596567E-2</v>
      </c>
      <c r="N4" s="28">
        <v>448115</v>
      </c>
      <c r="O4" s="28">
        <v>15.812660997212323</v>
      </c>
      <c r="P4" s="29">
        <f>(N4/$AC4)</f>
        <v>4.4852753768806399E-3</v>
      </c>
      <c r="Q4" s="28">
        <v>1135104</v>
      </c>
      <c r="R4" s="28">
        <v>40.054483221002862</v>
      </c>
      <c r="S4" s="29">
        <f>(Q4/$AC4)</f>
        <v>1.1361489843898825E-2</v>
      </c>
      <c r="T4" s="28">
        <v>1134133</v>
      </c>
      <c r="U4" s="28">
        <v>40.020219485514659</v>
      </c>
      <c r="V4" s="29">
        <f>(T4/$AC4)</f>
        <v>1.1351770904807405E-2</v>
      </c>
      <c r="W4" s="28">
        <v>8708366</v>
      </c>
      <c r="X4" s="28">
        <v>307.29263559052896</v>
      </c>
      <c r="Y4" s="29">
        <f>(W4/$AC4)</f>
        <v>8.7163829804100618E-2</v>
      </c>
      <c r="Z4" s="28">
        <v>4764084</v>
      </c>
      <c r="AA4" s="28">
        <v>168.11051907265605</v>
      </c>
      <c r="AB4" s="29">
        <f>(Z4/$AC4)</f>
        <v>4.7684698478272378E-2</v>
      </c>
      <c r="AC4" s="28">
        <v>99908024</v>
      </c>
      <c r="AD4" s="28">
        <v>3525.4604608490067</v>
      </c>
      <c r="AE4" s="30">
        <f>(AC4/$AC4)</f>
        <v>1</v>
      </c>
    </row>
    <row r="5" spans="1:31" x14ac:dyDescent="0.2">
      <c r="A5" s="27" t="s">
        <v>23</v>
      </c>
      <c r="B5" s="28">
        <v>437234519</v>
      </c>
      <c r="C5" s="28">
        <v>2331.3579087685621</v>
      </c>
      <c r="D5" s="29">
        <f t="shared" ref="D5:D67" si="0">(B5/$AC5)</f>
        <v>0.46211735115846003</v>
      </c>
      <c r="E5" s="28">
        <v>122360752</v>
      </c>
      <c r="F5" s="28">
        <v>652.43409315097711</v>
      </c>
      <c r="G5" s="29">
        <f t="shared" ref="G5:G67" si="1">(E5/$AC5)</f>
        <v>0.12932425081469207</v>
      </c>
      <c r="H5" s="28">
        <v>71787685</v>
      </c>
      <c r="I5" s="28">
        <v>382.7757871444187</v>
      </c>
      <c r="J5" s="29">
        <f t="shared" ref="J5:J67" si="2">(H5/$AC5)</f>
        <v>7.5873091890985664E-2</v>
      </c>
      <c r="K5" s="28">
        <v>71820899</v>
      </c>
      <c r="L5" s="28">
        <v>382.95288597403288</v>
      </c>
      <c r="M5" s="29">
        <f t="shared" ref="M5:M67" si="3">(K5/$AC5)</f>
        <v>7.5908196085724175E-2</v>
      </c>
      <c r="N5" s="28">
        <v>89879330</v>
      </c>
      <c r="O5" s="28">
        <v>479.2414087285718</v>
      </c>
      <c r="P5" s="29">
        <f t="shared" ref="P5:P67" si="4">(N5/$AC5)</f>
        <v>9.4994324781335737E-2</v>
      </c>
      <c r="Q5" s="28">
        <v>20195012</v>
      </c>
      <c r="R5" s="28">
        <v>107.68088725372577</v>
      </c>
      <c r="S5" s="29">
        <f t="shared" ref="S5:S67" si="5">(Q5/$AC5)</f>
        <v>2.1344301619637938E-2</v>
      </c>
      <c r="T5" s="28">
        <v>10024451</v>
      </c>
      <c r="U5" s="28">
        <v>53.450910448159107</v>
      </c>
      <c r="V5" s="29">
        <f t="shared" ref="V5:V67" si="6">(T5/$AC5)</f>
        <v>1.0594938280565574E-2</v>
      </c>
      <c r="W5" s="28">
        <v>19828104</v>
      </c>
      <c r="X5" s="28">
        <v>105.72451411661201</v>
      </c>
      <c r="Y5" s="29">
        <f t="shared" ref="Y5:Y67" si="7">(W5/$AC5)</f>
        <v>2.0956513040029361E-2</v>
      </c>
      <c r="Z5" s="28">
        <v>103023981</v>
      </c>
      <c r="AA5" s="28">
        <v>549.32939294569303</v>
      </c>
      <c r="AB5" s="29">
        <f t="shared" ref="AB5:AB67" si="8">(Z5/$AC5)</f>
        <v>0.10888703232856946</v>
      </c>
      <c r="AC5" s="28">
        <v>946154733</v>
      </c>
      <c r="AD5" s="28">
        <v>5044.9477885307524</v>
      </c>
      <c r="AE5" s="30">
        <f t="shared" ref="AE5:AE67" si="9">(AC5/$AC5)</f>
        <v>1</v>
      </c>
    </row>
    <row r="6" spans="1:31" x14ac:dyDescent="0.2">
      <c r="A6" s="27" t="s">
        <v>44</v>
      </c>
      <c r="B6" s="28">
        <v>37825569</v>
      </c>
      <c r="C6" s="28">
        <v>1381.0496549709737</v>
      </c>
      <c r="D6" s="29">
        <f t="shared" si="0"/>
        <v>0.40587836298697388</v>
      </c>
      <c r="E6" s="28">
        <v>19145941</v>
      </c>
      <c r="F6" s="28">
        <v>699.03760633831098</v>
      </c>
      <c r="G6" s="29">
        <f t="shared" si="1"/>
        <v>0.20544101242535664</v>
      </c>
      <c r="H6" s="28">
        <v>1988344</v>
      </c>
      <c r="I6" s="28">
        <v>72.596443827814085</v>
      </c>
      <c r="J6" s="29">
        <f t="shared" si="2"/>
        <v>2.1335457181753739E-2</v>
      </c>
      <c r="K6" s="28">
        <v>7712689</v>
      </c>
      <c r="L6" s="28">
        <v>281.59805031216911</v>
      </c>
      <c r="M6" s="29">
        <f t="shared" si="3"/>
        <v>8.2759193537779704E-2</v>
      </c>
      <c r="N6" s="28">
        <v>957423</v>
      </c>
      <c r="O6" s="28">
        <v>34.95647887838183</v>
      </c>
      <c r="P6" s="29">
        <f t="shared" si="4"/>
        <v>1.0273402098090778E-2</v>
      </c>
      <c r="Q6" s="28">
        <v>629810</v>
      </c>
      <c r="R6" s="28">
        <v>22.994997991894557</v>
      </c>
      <c r="S6" s="29">
        <f t="shared" si="5"/>
        <v>6.758027930599696E-3</v>
      </c>
      <c r="T6" s="28">
        <v>926840</v>
      </c>
      <c r="U6" s="28">
        <v>33.839862718609659</v>
      </c>
      <c r="V6" s="29">
        <f t="shared" si="6"/>
        <v>9.9452384166606161E-3</v>
      </c>
      <c r="W6" s="28">
        <v>16669484</v>
      </c>
      <c r="X6" s="28">
        <v>608.61966482894593</v>
      </c>
      <c r="Y6" s="29">
        <f t="shared" si="7"/>
        <v>0.1788679736121763</v>
      </c>
      <c r="Z6" s="28">
        <v>7338247</v>
      </c>
      <c r="AA6" s="28">
        <v>267.92679542882178</v>
      </c>
      <c r="AB6" s="29">
        <f t="shared" si="8"/>
        <v>7.8741331810608647E-2</v>
      </c>
      <c r="AC6" s="28">
        <v>93194347</v>
      </c>
      <c r="AD6" s="28">
        <v>3402.6195552959216</v>
      </c>
      <c r="AE6" s="30">
        <f t="shared" si="9"/>
        <v>1</v>
      </c>
    </row>
    <row r="7" spans="1:31" x14ac:dyDescent="0.2">
      <c r="A7" s="27" t="s">
        <v>12</v>
      </c>
      <c r="B7" s="28">
        <v>185847057</v>
      </c>
      <c r="C7" s="28">
        <v>290.03571779709819</v>
      </c>
      <c r="D7" s="29">
        <f t="shared" si="0"/>
        <v>8.8636553389489503E-2</v>
      </c>
      <c r="E7" s="28">
        <v>264218678</v>
      </c>
      <c r="F7" s="28">
        <v>412.34365055955851</v>
      </c>
      <c r="G7" s="29">
        <f t="shared" si="1"/>
        <v>0.12601454839851103</v>
      </c>
      <c r="H7" s="28">
        <v>177794616</v>
      </c>
      <c r="I7" s="28">
        <v>277.46895702534283</v>
      </c>
      <c r="J7" s="29">
        <f t="shared" si="2"/>
        <v>8.479608032452074E-2</v>
      </c>
      <c r="K7" s="28">
        <v>82745932</v>
      </c>
      <c r="L7" s="28">
        <v>129.13454842822654</v>
      </c>
      <c r="M7" s="29">
        <f t="shared" si="3"/>
        <v>3.946424731106217E-2</v>
      </c>
      <c r="N7" s="28">
        <v>36755976</v>
      </c>
      <c r="O7" s="28">
        <v>57.361930043868888</v>
      </c>
      <c r="P7" s="29">
        <f t="shared" si="4"/>
        <v>1.753012978358218E-2</v>
      </c>
      <c r="Q7" s="28">
        <v>69864931</v>
      </c>
      <c r="R7" s="28">
        <v>109.03226415594914</v>
      </c>
      <c r="S7" s="29">
        <f t="shared" si="5"/>
        <v>3.3320875706062437E-2</v>
      </c>
      <c r="T7" s="28">
        <v>58397429</v>
      </c>
      <c r="U7" s="28">
        <v>91.135907723952158</v>
      </c>
      <c r="V7" s="29">
        <f t="shared" si="6"/>
        <v>2.7851648107440424E-2</v>
      </c>
      <c r="W7" s="28">
        <v>1193469131</v>
      </c>
      <c r="X7" s="28">
        <v>1862.5459109544254</v>
      </c>
      <c r="Y7" s="29">
        <f t="shared" si="7"/>
        <v>0.56920454946235255</v>
      </c>
      <c r="Z7" s="28">
        <v>27637789</v>
      </c>
      <c r="AA7" s="28">
        <v>43.131950004135632</v>
      </c>
      <c r="AB7" s="29">
        <f t="shared" si="8"/>
        <v>1.3181367516979006E-2</v>
      </c>
      <c r="AC7" s="28">
        <v>2096731539</v>
      </c>
      <c r="AD7" s="28">
        <v>3272.1908366925572</v>
      </c>
      <c r="AE7" s="30">
        <f t="shared" si="9"/>
        <v>1</v>
      </c>
    </row>
    <row r="8" spans="1:31" x14ac:dyDescent="0.2">
      <c r="A8" s="27" t="s">
        <v>7</v>
      </c>
      <c r="B8" s="28">
        <v>5289058400</v>
      </c>
      <c r="C8" s="28">
        <v>2679.9324475990065</v>
      </c>
      <c r="D8" s="29">
        <f t="shared" si="0"/>
        <v>0.56302410116267876</v>
      </c>
      <c r="E8" s="28">
        <v>1207448314</v>
      </c>
      <c r="F8" s="28">
        <v>611.80642578787069</v>
      </c>
      <c r="G8" s="29">
        <f t="shared" si="1"/>
        <v>0.12853374840600018</v>
      </c>
      <c r="H8" s="28">
        <v>193589675</v>
      </c>
      <c r="I8" s="28">
        <v>98.090664219673997</v>
      </c>
      <c r="J8" s="29">
        <f t="shared" si="2"/>
        <v>2.0607761253165612E-2</v>
      </c>
      <c r="K8" s="28">
        <v>959811844</v>
      </c>
      <c r="L8" s="28">
        <v>486.33059228943966</v>
      </c>
      <c r="M8" s="29">
        <f t="shared" si="3"/>
        <v>0.10217266664202332</v>
      </c>
      <c r="N8" s="28">
        <v>70006428</v>
      </c>
      <c r="O8" s="28">
        <v>35.471814404186503</v>
      </c>
      <c r="P8" s="29">
        <f t="shared" si="4"/>
        <v>7.4522350141397169E-3</v>
      </c>
      <c r="Q8" s="28">
        <v>238504007</v>
      </c>
      <c r="R8" s="28">
        <v>120.84847224256035</v>
      </c>
      <c r="S8" s="29">
        <f t="shared" si="5"/>
        <v>2.5388924456737374E-2</v>
      </c>
      <c r="T8" s="28">
        <v>194495843</v>
      </c>
      <c r="U8" s="28">
        <v>98.549813815408456</v>
      </c>
      <c r="V8" s="29">
        <f t="shared" si="6"/>
        <v>2.0704223493722907E-2</v>
      </c>
      <c r="W8" s="28">
        <v>898348291</v>
      </c>
      <c r="X8" s="28">
        <v>455.18739862959626</v>
      </c>
      <c r="Y8" s="29">
        <f t="shared" si="7"/>
        <v>9.5629826865081244E-2</v>
      </c>
      <c r="Z8" s="28">
        <v>342754948</v>
      </c>
      <c r="AA8" s="28">
        <v>173.6717648495449</v>
      </c>
      <c r="AB8" s="29">
        <f t="shared" si="8"/>
        <v>3.6486512706450869E-2</v>
      </c>
      <c r="AC8" s="28">
        <v>9394017750</v>
      </c>
      <c r="AD8" s="28">
        <v>4759.8893938372876</v>
      </c>
      <c r="AE8" s="30">
        <f t="shared" si="9"/>
        <v>1</v>
      </c>
    </row>
    <row r="9" spans="1:31" x14ac:dyDescent="0.2">
      <c r="A9" s="27" t="s">
        <v>54</v>
      </c>
      <c r="B9" s="28">
        <v>16660801</v>
      </c>
      <c r="C9" s="28">
        <v>1205.9062680949623</v>
      </c>
      <c r="D9" s="29">
        <f t="shared" si="0"/>
        <v>0.46701350142320147</v>
      </c>
      <c r="E9" s="28">
        <v>6682093</v>
      </c>
      <c r="F9" s="28">
        <v>483.64888535031849</v>
      </c>
      <c r="G9" s="29">
        <f t="shared" si="1"/>
        <v>0.18730357854736182</v>
      </c>
      <c r="H9" s="28">
        <v>3364251</v>
      </c>
      <c r="I9" s="28">
        <v>243.50398089171975</v>
      </c>
      <c r="J9" s="29">
        <f t="shared" si="2"/>
        <v>9.4302227076387676E-2</v>
      </c>
      <c r="K9" s="28">
        <v>3433797</v>
      </c>
      <c r="L9" s="28">
        <v>248.5377099015634</v>
      </c>
      <c r="M9" s="29">
        <f t="shared" si="3"/>
        <v>9.6251648413931898E-2</v>
      </c>
      <c r="N9" s="28">
        <v>1788208</v>
      </c>
      <c r="O9" s="28">
        <v>129.43022582513029</v>
      </c>
      <c r="P9" s="29">
        <f t="shared" si="4"/>
        <v>5.0124677640227516E-2</v>
      </c>
      <c r="Q9" s="28">
        <v>391412</v>
      </c>
      <c r="R9" s="28">
        <v>28.330341632889404</v>
      </c>
      <c r="S9" s="29">
        <f t="shared" si="5"/>
        <v>1.0971542641860864E-2</v>
      </c>
      <c r="T9" s="28">
        <v>1153551</v>
      </c>
      <c r="U9" s="28">
        <v>83.493847712796764</v>
      </c>
      <c r="V9" s="29">
        <f t="shared" si="6"/>
        <v>3.2334813409045308E-2</v>
      </c>
      <c r="W9" s="28">
        <v>1470647</v>
      </c>
      <c r="X9" s="28">
        <v>106.44520845396642</v>
      </c>
      <c r="Y9" s="29">
        <f t="shared" si="7"/>
        <v>4.1223228392652127E-2</v>
      </c>
      <c r="Z9" s="28">
        <v>730442</v>
      </c>
      <c r="AA9" s="28">
        <v>52.869281991893459</v>
      </c>
      <c r="AB9" s="29">
        <f t="shared" si="8"/>
        <v>2.0474782455331297E-2</v>
      </c>
      <c r="AC9" s="28">
        <v>35675202</v>
      </c>
      <c r="AD9" s="28">
        <v>2582.1657498552404</v>
      </c>
      <c r="AE9" s="30">
        <f t="shared" si="9"/>
        <v>1</v>
      </c>
    </row>
    <row r="10" spans="1:31" x14ac:dyDescent="0.2">
      <c r="A10" s="27" t="s">
        <v>25</v>
      </c>
      <c r="B10" s="28">
        <v>852546707</v>
      </c>
      <c r="C10" s="28">
        <v>4176.5708777911686</v>
      </c>
      <c r="D10" s="29">
        <f t="shared" si="0"/>
        <v>0.53996422736951799</v>
      </c>
      <c r="E10" s="28">
        <v>182980879</v>
      </c>
      <c r="F10" s="28">
        <v>896.41142725571456</v>
      </c>
      <c r="G10" s="29">
        <f t="shared" si="1"/>
        <v>0.11589174896974912</v>
      </c>
      <c r="H10" s="28">
        <v>148065701</v>
      </c>
      <c r="I10" s="28">
        <v>725.36424071406873</v>
      </c>
      <c r="J10" s="29">
        <f t="shared" si="2"/>
        <v>9.3778066566845661E-2</v>
      </c>
      <c r="K10" s="28">
        <v>163041001</v>
      </c>
      <c r="L10" s="28">
        <v>798.72726159332956</v>
      </c>
      <c r="M10" s="29">
        <f t="shared" si="3"/>
        <v>0.10326273905192365</v>
      </c>
      <c r="N10" s="28">
        <v>5151901</v>
      </c>
      <c r="O10" s="28">
        <v>25.23882797879741</v>
      </c>
      <c r="P10" s="29">
        <f t="shared" si="4"/>
        <v>3.2629792832561452E-3</v>
      </c>
      <c r="Q10" s="28">
        <v>34541853</v>
      </c>
      <c r="R10" s="28">
        <v>169.21829164339673</v>
      </c>
      <c r="S10" s="29">
        <f t="shared" si="5"/>
        <v>2.187723536307843E-2</v>
      </c>
      <c r="T10" s="28">
        <v>35187355</v>
      </c>
      <c r="U10" s="28">
        <v>172.38056396539392</v>
      </c>
      <c r="V10" s="29">
        <f t="shared" si="6"/>
        <v>2.2286066909589206E-2</v>
      </c>
      <c r="W10" s="28">
        <v>148677671</v>
      </c>
      <c r="X10" s="28">
        <v>728.3622419486004</v>
      </c>
      <c r="Y10" s="29">
        <f t="shared" si="7"/>
        <v>9.4165660472857099E-2</v>
      </c>
      <c r="Z10" s="28">
        <v>8701725</v>
      </c>
      <c r="AA10" s="28">
        <v>42.629184915199438</v>
      </c>
      <c r="AB10" s="29">
        <f t="shared" si="8"/>
        <v>5.5112760131827221E-3</v>
      </c>
      <c r="AC10" s="28">
        <v>1578894793</v>
      </c>
      <c r="AD10" s="28">
        <v>7734.9029178056689</v>
      </c>
      <c r="AE10" s="30">
        <f t="shared" si="9"/>
        <v>1</v>
      </c>
    </row>
    <row r="11" spans="1:31" x14ac:dyDescent="0.2">
      <c r="A11" s="27" t="s">
        <v>28</v>
      </c>
      <c r="B11" s="28">
        <v>267537868</v>
      </c>
      <c r="C11" s="28">
        <v>1649.0253205128206</v>
      </c>
      <c r="D11" s="29">
        <f t="shared" si="0"/>
        <v>0.51878157051654705</v>
      </c>
      <c r="E11" s="28">
        <v>104571967</v>
      </c>
      <c r="F11" s="28">
        <v>644.55107864891522</v>
      </c>
      <c r="G11" s="29">
        <f t="shared" si="1"/>
        <v>0.20277506761123076</v>
      </c>
      <c r="H11" s="28">
        <v>39836796</v>
      </c>
      <c r="I11" s="28">
        <v>245.54238165680474</v>
      </c>
      <c r="J11" s="29">
        <f t="shared" si="2"/>
        <v>7.7247365943827057E-2</v>
      </c>
      <c r="K11" s="28">
        <v>29778547</v>
      </c>
      <c r="L11" s="28">
        <v>183.54627095660749</v>
      </c>
      <c r="M11" s="29">
        <f t="shared" si="3"/>
        <v>5.7743457013572412E-2</v>
      </c>
      <c r="N11" s="28">
        <v>13504510</v>
      </c>
      <c r="O11" s="28">
        <v>83.237857495069036</v>
      </c>
      <c r="P11" s="29">
        <f t="shared" si="4"/>
        <v>2.6186539345736337E-2</v>
      </c>
      <c r="Q11" s="28">
        <v>12764090</v>
      </c>
      <c r="R11" s="28">
        <v>78.674124753451679</v>
      </c>
      <c r="S11" s="29">
        <f t="shared" si="5"/>
        <v>2.4750793993822785E-2</v>
      </c>
      <c r="T11" s="28">
        <v>6608230</v>
      </c>
      <c r="U11" s="28">
        <v>40.731200690335307</v>
      </c>
      <c r="V11" s="29">
        <f t="shared" si="6"/>
        <v>1.2813991392555173E-2</v>
      </c>
      <c r="W11" s="28">
        <v>36674869</v>
      </c>
      <c r="X11" s="28">
        <v>226.05318663708087</v>
      </c>
      <c r="Y11" s="29">
        <f t="shared" si="7"/>
        <v>7.1116086408779436E-2</v>
      </c>
      <c r="Z11" s="28">
        <v>4427387</v>
      </c>
      <c r="AA11" s="28">
        <v>27.289121055226826</v>
      </c>
      <c r="AB11" s="29">
        <f t="shared" si="8"/>
        <v>8.5851277739289744E-3</v>
      </c>
      <c r="AC11" s="28">
        <v>515704264</v>
      </c>
      <c r="AD11" s="28">
        <v>3178.6505424063116</v>
      </c>
      <c r="AE11" s="30">
        <f t="shared" si="9"/>
        <v>1</v>
      </c>
    </row>
    <row r="12" spans="1:31" x14ac:dyDescent="0.2">
      <c r="A12" s="27" t="s">
        <v>24</v>
      </c>
      <c r="B12" s="28">
        <v>460481157</v>
      </c>
      <c r="C12" s="28">
        <v>1993.062547069364</v>
      </c>
      <c r="D12" s="29">
        <f t="shared" si="0"/>
        <v>0.57625174346123731</v>
      </c>
      <c r="E12" s="28">
        <v>126157506</v>
      </c>
      <c r="F12" s="28">
        <v>546.03711013581949</v>
      </c>
      <c r="G12" s="29">
        <f t="shared" si="1"/>
        <v>0.15787504369743735</v>
      </c>
      <c r="H12" s="28">
        <v>25028603</v>
      </c>
      <c r="I12" s="28">
        <v>108.3292345114741</v>
      </c>
      <c r="J12" s="29">
        <f t="shared" si="2"/>
        <v>3.132109945412849E-2</v>
      </c>
      <c r="K12" s="28">
        <v>74614939</v>
      </c>
      <c r="L12" s="28">
        <v>322.94967581651821</v>
      </c>
      <c r="M12" s="29">
        <f t="shared" si="3"/>
        <v>9.3374045893921065E-2</v>
      </c>
      <c r="N12" s="28">
        <v>3638837</v>
      </c>
      <c r="O12" s="28">
        <v>15.749677547805161</v>
      </c>
      <c r="P12" s="29">
        <f t="shared" si="4"/>
        <v>4.5536850608227132E-3</v>
      </c>
      <c r="Q12" s="28">
        <v>24732372</v>
      </c>
      <c r="R12" s="28">
        <v>107.04708234866388</v>
      </c>
      <c r="S12" s="29">
        <f t="shared" si="5"/>
        <v>3.0950392363029718E-2</v>
      </c>
      <c r="T12" s="28">
        <v>6119499</v>
      </c>
      <c r="U12" s="28">
        <v>26.486521931077466</v>
      </c>
      <c r="V12" s="29">
        <f t="shared" si="6"/>
        <v>7.6580157825204952E-3</v>
      </c>
      <c r="W12" s="28">
        <v>69729444</v>
      </c>
      <c r="X12" s="28">
        <v>301.80419144571118</v>
      </c>
      <c r="Y12" s="29">
        <f t="shared" si="7"/>
        <v>8.7260277787181442E-2</v>
      </c>
      <c r="Z12" s="28">
        <v>8594847</v>
      </c>
      <c r="AA12" s="28">
        <v>37.200366167190381</v>
      </c>
      <c r="AB12" s="29">
        <f t="shared" si="8"/>
        <v>1.0755696499721454E-2</v>
      </c>
      <c r="AC12" s="28">
        <v>799097204</v>
      </c>
      <c r="AD12" s="28">
        <v>3458.6664069736239</v>
      </c>
      <c r="AE12" s="30">
        <f t="shared" si="9"/>
        <v>1</v>
      </c>
    </row>
    <row r="13" spans="1:31" x14ac:dyDescent="0.2">
      <c r="A13" s="27" t="s">
        <v>19</v>
      </c>
      <c r="B13" s="28">
        <v>1389059048</v>
      </c>
      <c r="C13" s="28">
        <v>3477.1679383198157</v>
      </c>
      <c r="D13" s="29">
        <f t="shared" si="0"/>
        <v>0.52147508953956723</v>
      </c>
      <c r="E13" s="28">
        <v>338123036</v>
      </c>
      <c r="F13" s="28">
        <v>846.40792029638533</v>
      </c>
      <c r="G13" s="29">
        <f t="shared" si="1"/>
        <v>0.12693682153207522</v>
      </c>
      <c r="H13" s="28">
        <v>349153360</v>
      </c>
      <c r="I13" s="28">
        <v>874.01962551316717</v>
      </c>
      <c r="J13" s="29">
        <f t="shared" si="2"/>
        <v>0.13107778242486978</v>
      </c>
      <c r="K13" s="28">
        <v>173639669</v>
      </c>
      <c r="L13" s="28">
        <v>434.66423600680884</v>
      </c>
      <c r="M13" s="29">
        <f t="shared" si="3"/>
        <v>6.5187122224767954E-2</v>
      </c>
      <c r="N13" s="28">
        <v>42858239</v>
      </c>
      <c r="O13" s="28">
        <v>107.28506808851508</v>
      </c>
      <c r="P13" s="29">
        <f t="shared" si="4"/>
        <v>1.6089671675378031E-2</v>
      </c>
      <c r="Q13" s="28">
        <v>25993226</v>
      </c>
      <c r="R13" s="28">
        <v>65.067652948833484</v>
      </c>
      <c r="S13" s="29">
        <f t="shared" si="5"/>
        <v>9.7582747654167447E-3</v>
      </c>
      <c r="T13" s="28">
        <v>88501352</v>
      </c>
      <c r="U13" s="28">
        <v>221.54138379893863</v>
      </c>
      <c r="V13" s="29">
        <f t="shared" si="6"/>
        <v>3.3224829804767778E-2</v>
      </c>
      <c r="W13" s="28">
        <v>253037106</v>
      </c>
      <c r="X13" s="28">
        <v>633.41620606788831</v>
      </c>
      <c r="Y13" s="29">
        <f t="shared" si="7"/>
        <v>9.4994196033762107E-2</v>
      </c>
      <c r="Z13" s="28">
        <v>3346186</v>
      </c>
      <c r="AA13" s="28">
        <v>8.3763542605387009</v>
      </c>
      <c r="AB13" s="29">
        <f t="shared" si="8"/>
        <v>1.2562119993951807E-3</v>
      </c>
      <c r="AC13" s="28">
        <v>2663711222</v>
      </c>
      <c r="AD13" s="28">
        <v>6667.9463853008911</v>
      </c>
      <c r="AE13" s="30">
        <f t="shared" si="9"/>
        <v>1</v>
      </c>
    </row>
    <row r="14" spans="1:31" x14ac:dyDescent="0.2">
      <c r="A14" s="27" t="s">
        <v>34</v>
      </c>
      <c r="B14" s="28">
        <v>100406542</v>
      </c>
      <c r="C14" s="28">
        <v>1390.8457009876577</v>
      </c>
      <c r="D14" s="29">
        <f t="shared" si="0"/>
        <v>0.44757394043751353</v>
      </c>
      <c r="E14" s="28">
        <v>36110694</v>
      </c>
      <c r="F14" s="28">
        <v>500.21046944910029</v>
      </c>
      <c r="G14" s="29">
        <f t="shared" si="1"/>
        <v>0.16096765493142148</v>
      </c>
      <c r="H14" s="28">
        <v>14835512</v>
      </c>
      <c r="I14" s="28">
        <v>205.50362233519414</v>
      </c>
      <c r="J14" s="29">
        <f t="shared" si="2"/>
        <v>6.6131035209319497E-2</v>
      </c>
      <c r="K14" s="28">
        <v>15201891</v>
      </c>
      <c r="L14" s="28">
        <v>210.57875635467025</v>
      </c>
      <c r="M14" s="29">
        <f t="shared" si="3"/>
        <v>6.7764212584590089E-2</v>
      </c>
      <c r="N14" s="28">
        <v>3356110</v>
      </c>
      <c r="O14" s="28">
        <v>46.489313072266626</v>
      </c>
      <c r="P14" s="29">
        <f t="shared" si="4"/>
        <v>1.4960254056371582E-2</v>
      </c>
      <c r="Q14" s="28">
        <v>3835570</v>
      </c>
      <c r="R14" s="28">
        <v>53.130861187682676</v>
      </c>
      <c r="S14" s="29">
        <f t="shared" si="5"/>
        <v>1.7097503255553943E-2</v>
      </c>
      <c r="T14" s="28">
        <v>3140790</v>
      </c>
      <c r="U14" s="28">
        <v>43.506669806485576</v>
      </c>
      <c r="V14" s="29">
        <f t="shared" si="6"/>
        <v>1.4000439895507387E-2</v>
      </c>
      <c r="W14" s="28">
        <v>39016779</v>
      </c>
      <c r="X14" s="28">
        <v>540.46597221260265</v>
      </c>
      <c r="Y14" s="29">
        <f t="shared" si="7"/>
        <v>0.17392186975435953</v>
      </c>
      <c r="Z14" s="28">
        <v>8431206</v>
      </c>
      <c r="AA14" s="28">
        <v>116.79026471443808</v>
      </c>
      <c r="AB14" s="29">
        <f t="shared" si="8"/>
        <v>3.758308987536297E-2</v>
      </c>
      <c r="AC14" s="28">
        <v>224335094</v>
      </c>
      <c r="AD14" s="28">
        <v>3107.5216301200981</v>
      </c>
      <c r="AE14" s="30">
        <f t="shared" si="9"/>
        <v>1</v>
      </c>
    </row>
    <row r="15" spans="1:31" x14ac:dyDescent="0.2">
      <c r="A15" s="27" t="s">
        <v>64</v>
      </c>
      <c r="B15" s="28">
        <v>16178671</v>
      </c>
      <c r="C15" s="28">
        <v>462.59138216961173</v>
      </c>
      <c r="D15" s="29">
        <f t="shared" si="0"/>
        <v>0.11865634486801239</v>
      </c>
      <c r="E15" s="28">
        <v>43481871</v>
      </c>
      <c r="F15" s="28">
        <v>1243.2627380339682</v>
      </c>
      <c r="G15" s="29">
        <f t="shared" si="1"/>
        <v>0.31890134120920233</v>
      </c>
      <c r="H15" s="28">
        <v>14265490</v>
      </c>
      <c r="I15" s="28">
        <v>407.88843140618746</v>
      </c>
      <c r="J15" s="29">
        <f t="shared" si="2"/>
        <v>0.10462484224762232</v>
      </c>
      <c r="K15" s="28">
        <v>8528430</v>
      </c>
      <c r="L15" s="28">
        <v>243.85057471264369</v>
      </c>
      <c r="M15" s="29">
        <f t="shared" si="3"/>
        <v>6.2548545011064438E-2</v>
      </c>
      <c r="N15" s="28">
        <v>727038</v>
      </c>
      <c r="O15" s="28">
        <v>20.787956767884715</v>
      </c>
      <c r="P15" s="29">
        <f t="shared" si="4"/>
        <v>5.3321852987893749E-3</v>
      </c>
      <c r="Q15" s="28">
        <v>4576521</v>
      </c>
      <c r="R15" s="28">
        <v>130.85494939097615</v>
      </c>
      <c r="S15" s="29">
        <f t="shared" si="5"/>
        <v>3.3564762771410642E-2</v>
      </c>
      <c r="T15" s="28">
        <v>2050590</v>
      </c>
      <c r="U15" s="28">
        <v>58.631840796019901</v>
      </c>
      <c r="V15" s="29">
        <f t="shared" si="6"/>
        <v>1.5039276972929207E-2</v>
      </c>
      <c r="W15" s="28">
        <v>42036521</v>
      </c>
      <c r="X15" s="28">
        <v>1201.9363241264939</v>
      </c>
      <c r="Y15" s="29">
        <f t="shared" si="7"/>
        <v>0.30830096815909325</v>
      </c>
      <c r="Z15" s="28">
        <v>4503843</v>
      </c>
      <c r="AA15" s="28">
        <v>128.77689140504376</v>
      </c>
      <c r="AB15" s="29">
        <f t="shared" si="8"/>
        <v>3.3031733461876045E-2</v>
      </c>
      <c r="AC15" s="28">
        <v>136348975</v>
      </c>
      <c r="AD15" s="28">
        <v>3898.5810888088295</v>
      </c>
      <c r="AE15" s="30">
        <f t="shared" si="9"/>
        <v>1</v>
      </c>
    </row>
    <row r="16" spans="1:31" x14ac:dyDescent="0.2">
      <c r="A16" s="27" t="s">
        <v>56</v>
      </c>
      <c r="B16" s="28">
        <v>28984042</v>
      </c>
      <c r="C16" s="28">
        <v>1678.1913033408605</v>
      </c>
      <c r="D16" s="29">
        <f t="shared" si="0"/>
        <v>0.39490149446918671</v>
      </c>
      <c r="E16" s="28">
        <v>16428492</v>
      </c>
      <c r="F16" s="28">
        <v>951.21834288692025</v>
      </c>
      <c r="G16" s="29">
        <f t="shared" si="1"/>
        <v>0.22383475854316931</v>
      </c>
      <c r="H16" s="28">
        <v>2294479</v>
      </c>
      <c r="I16" s="28">
        <v>132.85154304904174</v>
      </c>
      <c r="J16" s="29">
        <f t="shared" si="2"/>
        <v>3.1261795236432688E-2</v>
      </c>
      <c r="K16" s="28">
        <v>8588853</v>
      </c>
      <c r="L16" s="28">
        <v>497.29911412193849</v>
      </c>
      <c r="M16" s="29">
        <f t="shared" si="3"/>
        <v>0.11702132109373004</v>
      </c>
      <c r="N16" s="28">
        <v>482778</v>
      </c>
      <c r="O16" s="28">
        <v>27.953100573215217</v>
      </c>
      <c r="P16" s="29">
        <f t="shared" si="4"/>
        <v>6.5777490143315766E-3</v>
      </c>
      <c r="Q16" s="28">
        <v>462721</v>
      </c>
      <c r="R16" s="28">
        <v>26.79178970528632</v>
      </c>
      <c r="S16" s="29">
        <f t="shared" si="5"/>
        <v>6.3044765951649024E-3</v>
      </c>
      <c r="T16" s="28">
        <v>505368</v>
      </c>
      <c r="U16" s="28">
        <v>29.261073475768629</v>
      </c>
      <c r="V16" s="29">
        <f t="shared" si="6"/>
        <v>6.885533027343251E-3</v>
      </c>
      <c r="W16" s="28">
        <v>10688991</v>
      </c>
      <c r="X16" s="28">
        <v>618.89821087371899</v>
      </c>
      <c r="Y16" s="29">
        <f t="shared" si="7"/>
        <v>0.14563526095731183</v>
      </c>
      <c r="Z16" s="28">
        <v>4959901</v>
      </c>
      <c r="AA16" s="28">
        <v>287.18088124601934</v>
      </c>
      <c r="AB16" s="29">
        <f t="shared" si="8"/>
        <v>6.7577611063329726E-2</v>
      </c>
      <c r="AC16" s="28">
        <v>73395625</v>
      </c>
      <c r="AD16" s="28">
        <v>4249.6453592727694</v>
      </c>
      <c r="AE16" s="30">
        <f t="shared" si="9"/>
        <v>1</v>
      </c>
    </row>
    <row r="17" spans="1:31" x14ac:dyDescent="0.2">
      <c r="A17" s="27" t="s">
        <v>15</v>
      </c>
      <c r="B17" s="28">
        <v>600511093</v>
      </c>
      <c r="C17" s="28">
        <v>1800.892161390545</v>
      </c>
      <c r="D17" s="29">
        <f t="shared" si="0"/>
        <v>0.53153404725578779</v>
      </c>
      <c r="E17" s="28">
        <v>241785521</v>
      </c>
      <c r="F17" s="28">
        <v>725.09842795964641</v>
      </c>
      <c r="G17" s="29">
        <f t="shared" si="1"/>
        <v>0.21401309325184983</v>
      </c>
      <c r="H17" s="28">
        <v>35796315</v>
      </c>
      <c r="I17" s="28">
        <v>107.35072814078188</v>
      </c>
      <c r="J17" s="29">
        <f t="shared" si="2"/>
        <v>3.1684610676780731E-2</v>
      </c>
      <c r="K17" s="28">
        <v>82289058</v>
      </c>
      <c r="L17" s="28">
        <v>246.77932056187998</v>
      </c>
      <c r="M17" s="29">
        <f t="shared" si="3"/>
        <v>7.2837015924377371E-2</v>
      </c>
      <c r="N17" s="28">
        <v>37956448</v>
      </c>
      <c r="O17" s="28">
        <v>113.82882093974546</v>
      </c>
      <c r="P17" s="29">
        <f t="shared" si="4"/>
        <v>3.3596622377288624E-2</v>
      </c>
      <c r="Q17" s="28">
        <v>9222551</v>
      </c>
      <c r="R17" s="28">
        <v>27.657806820771807</v>
      </c>
      <c r="S17" s="29">
        <f t="shared" si="5"/>
        <v>8.1632128301964823E-3</v>
      </c>
      <c r="T17" s="28">
        <v>26904176</v>
      </c>
      <c r="U17" s="28">
        <v>80.683804565574661</v>
      </c>
      <c r="V17" s="29">
        <f t="shared" si="6"/>
        <v>2.3813857435872599E-2</v>
      </c>
      <c r="W17" s="28">
        <v>44284145</v>
      </c>
      <c r="X17" s="28">
        <v>132.80515636433429</v>
      </c>
      <c r="Y17" s="29">
        <f t="shared" si="7"/>
        <v>3.9197495425970688E-2</v>
      </c>
      <c r="Z17" s="28">
        <v>51020453</v>
      </c>
      <c r="AA17" s="28">
        <v>153.00688854767702</v>
      </c>
      <c r="AB17" s="29">
        <f t="shared" si="8"/>
        <v>4.5160044821875918E-2</v>
      </c>
      <c r="AC17" s="28">
        <v>1129769760</v>
      </c>
      <c r="AD17" s="28">
        <v>3388.1031152909563</v>
      </c>
      <c r="AE17" s="30">
        <f t="shared" si="9"/>
        <v>1</v>
      </c>
    </row>
    <row r="18" spans="1:31" x14ac:dyDescent="0.2">
      <c r="A18" s="27" t="s">
        <v>39</v>
      </c>
      <c r="B18" s="28">
        <v>315390727</v>
      </c>
      <c r="C18" s="28">
        <v>2412.0554850255439</v>
      </c>
      <c r="D18" s="29">
        <f t="shared" si="0"/>
        <v>0.63357168341948555</v>
      </c>
      <c r="E18" s="28">
        <v>83798300</v>
      </c>
      <c r="F18" s="28">
        <v>640.87537091988133</v>
      </c>
      <c r="G18" s="29">
        <f t="shared" si="1"/>
        <v>0.16833795496685949</v>
      </c>
      <c r="H18" s="28">
        <v>24276296</v>
      </c>
      <c r="I18" s="28">
        <v>185.66104805898007</v>
      </c>
      <c r="J18" s="29">
        <f t="shared" si="2"/>
        <v>4.8767361901257557E-2</v>
      </c>
      <c r="K18" s="28">
        <v>26045053</v>
      </c>
      <c r="L18" s="28">
        <v>199.18820551255774</v>
      </c>
      <c r="M18" s="29">
        <f t="shared" si="3"/>
        <v>5.2320523913056333E-2</v>
      </c>
      <c r="N18" s="28">
        <v>3026765</v>
      </c>
      <c r="O18" s="28">
        <v>23.148192052372359</v>
      </c>
      <c r="P18" s="29">
        <f t="shared" si="4"/>
        <v>6.0803074795701875E-3</v>
      </c>
      <c r="Q18" s="28">
        <v>5118286</v>
      </c>
      <c r="R18" s="28">
        <v>39.143794548624918</v>
      </c>
      <c r="S18" s="29">
        <f t="shared" si="5"/>
        <v>1.0281852951378578E-2</v>
      </c>
      <c r="T18" s="28">
        <v>5480532</v>
      </c>
      <c r="U18" s="28">
        <v>41.914191318180428</v>
      </c>
      <c r="V18" s="29">
        <f t="shared" si="6"/>
        <v>1.100954970459344E-2</v>
      </c>
      <c r="W18" s="28">
        <v>20780012</v>
      </c>
      <c r="X18" s="28">
        <v>158.92205329009758</v>
      </c>
      <c r="Y18" s="29">
        <f t="shared" si="7"/>
        <v>4.1743862635242004E-2</v>
      </c>
      <c r="Z18" s="28">
        <v>13882045</v>
      </c>
      <c r="AA18" s="28">
        <v>106.16755636452629</v>
      </c>
      <c r="AB18" s="29">
        <f t="shared" si="8"/>
        <v>2.7886903028556866E-2</v>
      </c>
      <c r="AC18" s="28">
        <v>497798016</v>
      </c>
      <c r="AD18" s="28">
        <v>3807.0758970907646</v>
      </c>
      <c r="AE18" s="30">
        <f t="shared" si="9"/>
        <v>1</v>
      </c>
    </row>
    <row r="19" spans="1:31" x14ac:dyDescent="0.2">
      <c r="A19" s="27" t="s">
        <v>58</v>
      </c>
      <c r="B19" s="28">
        <v>47941788</v>
      </c>
      <c r="C19" s="28">
        <v>3696.074936396577</v>
      </c>
      <c r="D19" s="29">
        <f t="shared" si="0"/>
        <v>0.51160680387768132</v>
      </c>
      <c r="E19" s="28">
        <v>11188653</v>
      </c>
      <c r="F19" s="28">
        <v>862.58985429033999</v>
      </c>
      <c r="G19" s="29">
        <f t="shared" si="1"/>
        <v>0.11939878005856666</v>
      </c>
      <c r="H19" s="28">
        <v>2686530</v>
      </c>
      <c r="I19" s="28">
        <v>207.11818672423098</v>
      </c>
      <c r="J19" s="29">
        <f t="shared" si="2"/>
        <v>2.8669081487355186E-2</v>
      </c>
      <c r="K19" s="28">
        <v>6917781</v>
      </c>
      <c r="L19" s="28">
        <v>533.32672885668023</v>
      </c>
      <c r="M19" s="29">
        <f t="shared" si="3"/>
        <v>7.3822524669621206E-2</v>
      </c>
      <c r="N19" s="28">
        <v>3029442</v>
      </c>
      <c r="O19" s="28">
        <v>233.55500732403053</v>
      </c>
      <c r="P19" s="29">
        <f t="shared" si="4"/>
        <v>3.2328438379328084E-2</v>
      </c>
      <c r="Q19" s="28">
        <v>13410172</v>
      </c>
      <c r="R19" s="28">
        <v>1033.8579909027831</v>
      </c>
      <c r="S19" s="29">
        <f t="shared" si="5"/>
        <v>0.14310553532901135</v>
      </c>
      <c r="T19" s="28">
        <v>4035405</v>
      </c>
      <c r="U19" s="28">
        <v>311.10978336288645</v>
      </c>
      <c r="V19" s="29">
        <f t="shared" si="6"/>
        <v>4.3063488879513931E-2</v>
      </c>
      <c r="W19" s="28">
        <v>3619664</v>
      </c>
      <c r="X19" s="28">
        <v>279.05820676894609</v>
      </c>
      <c r="Y19" s="29">
        <f t="shared" si="7"/>
        <v>3.8626943370387086E-2</v>
      </c>
      <c r="Z19" s="28">
        <v>878834</v>
      </c>
      <c r="AA19" s="28">
        <v>67.753758384087575</v>
      </c>
      <c r="AB19" s="29">
        <f t="shared" si="8"/>
        <v>9.3784039485352143E-3</v>
      </c>
      <c r="AC19" s="28">
        <v>93708269</v>
      </c>
      <c r="AD19" s="28">
        <v>7224.444453010562</v>
      </c>
      <c r="AE19" s="30">
        <f t="shared" si="9"/>
        <v>1</v>
      </c>
    </row>
    <row r="20" spans="1:31" x14ac:dyDescent="0.2">
      <c r="A20" s="27" t="s">
        <v>36</v>
      </c>
      <c r="B20" s="28">
        <v>14374350</v>
      </c>
      <c r="C20" s="28">
        <v>323.59357060849601</v>
      </c>
      <c r="D20" s="29">
        <f t="shared" si="0"/>
        <v>0.10891968353229799</v>
      </c>
      <c r="E20" s="28">
        <v>26491558</v>
      </c>
      <c r="F20" s="28">
        <v>596.37464262398419</v>
      </c>
      <c r="G20" s="29">
        <f t="shared" si="1"/>
        <v>0.20073618032380713</v>
      </c>
      <c r="H20" s="28">
        <v>631553</v>
      </c>
      <c r="I20" s="28">
        <v>14.217442200760901</v>
      </c>
      <c r="J20" s="29">
        <f t="shared" si="2"/>
        <v>4.7855070242392448E-3</v>
      </c>
      <c r="K20" s="28">
        <v>11777245</v>
      </c>
      <c r="L20" s="28">
        <v>265.12786745007992</v>
      </c>
      <c r="M20" s="29">
        <f t="shared" si="3"/>
        <v>8.9240473362784331E-2</v>
      </c>
      <c r="N20" s="28">
        <v>6944962</v>
      </c>
      <c r="O20" s="28">
        <v>156.34411652146508</v>
      </c>
      <c r="P20" s="29">
        <f t="shared" si="4"/>
        <v>5.2624505677393088E-2</v>
      </c>
      <c r="Q20" s="28">
        <v>6660781</v>
      </c>
      <c r="R20" s="28">
        <v>149.94666936809168</v>
      </c>
      <c r="S20" s="29">
        <f t="shared" si="5"/>
        <v>5.0471162772434464E-2</v>
      </c>
      <c r="T20" s="28">
        <v>1510841</v>
      </c>
      <c r="U20" s="28">
        <v>34.011863758132414</v>
      </c>
      <c r="V20" s="29">
        <f t="shared" si="6"/>
        <v>1.1448192341749062E-2</v>
      </c>
      <c r="W20" s="28">
        <v>29970752</v>
      </c>
      <c r="X20" s="28">
        <v>674.69782310168614</v>
      </c>
      <c r="Y20" s="29">
        <f t="shared" si="7"/>
        <v>0.22709930000765163</v>
      </c>
      <c r="Z20" s="28">
        <v>33609972</v>
      </c>
      <c r="AA20" s="28">
        <v>756.62348889038969</v>
      </c>
      <c r="AB20" s="29">
        <f t="shared" si="8"/>
        <v>0.25467499495764306</v>
      </c>
      <c r="AC20" s="28">
        <v>131972014</v>
      </c>
      <c r="AD20" s="28">
        <v>2970.9374845230859</v>
      </c>
      <c r="AE20" s="30">
        <f t="shared" si="9"/>
        <v>1</v>
      </c>
    </row>
    <row r="21" spans="1:31" x14ac:dyDescent="0.2">
      <c r="A21" s="27" t="s">
        <v>57</v>
      </c>
      <c r="B21" s="28">
        <v>29969554</v>
      </c>
      <c r="C21" s="28">
        <v>1567.1993934006171</v>
      </c>
      <c r="D21" s="29">
        <f t="shared" si="0"/>
        <v>0.49431798829476509</v>
      </c>
      <c r="E21" s="28">
        <v>16408442</v>
      </c>
      <c r="F21" s="28">
        <v>858.04748208963031</v>
      </c>
      <c r="G21" s="29">
        <f t="shared" si="1"/>
        <v>0.27064093247738463</v>
      </c>
      <c r="H21" s="28">
        <v>1662720</v>
      </c>
      <c r="I21" s="28">
        <v>86.948700517701198</v>
      </c>
      <c r="J21" s="29">
        <f t="shared" si="2"/>
        <v>2.7424912813099316E-2</v>
      </c>
      <c r="K21" s="28">
        <v>5898767</v>
      </c>
      <c r="L21" s="28">
        <v>308.46451916540292</v>
      </c>
      <c r="M21" s="29">
        <f t="shared" si="3"/>
        <v>9.7294295299140812E-2</v>
      </c>
      <c r="N21" s="28">
        <v>706212</v>
      </c>
      <c r="O21" s="28">
        <v>36.9299796057104</v>
      </c>
      <c r="P21" s="29">
        <f t="shared" si="4"/>
        <v>1.1648264607128376E-2</v>
      </c>
      <c r="Q21" s="28">
        <v>727208</v>
      </c>
      <c r="R21" s="28">
        <v>38.027924488835431</v>
      </c>
      <c r="S21" s="29">
        <f t="shared" si="5"/>
        <v>1.1994572746456605E-2</v>
      </c>
      <c r="T21" s="28">
        <v>979596</v>
      </c>
      <c r="U21" s="28">
        <v>51.226062856246408</v>
      </c>
      <c r="V21" s="29">
        <f t="shared" si="6"/>
        <v>1.6157461804790246E-2</v>
      </c>
      <c r="W21" s="28">
        <v>3310479</v>
      </c>
      <c r="X21" s="28">
        <v>173.11504471055795</v>
      </c>
      <c r="Y21" s="29">
        <f t="shared" si="7"/>
        <v>5.4603058810019853E-2</v>
      </c>
      <c r="Z21" s="28">
        <v>965109</v>
      </c>
      <c r="AA21" s="28">
        <v>50.468493437222193</v>
      </c>
      <c r="AB21" s="29">
        <f t="shared" si="8"/>
        <v>1.5918513147215086E-2</v>
      </c>
      <c r="AC21" s="28">
        <v>60628087</v>
      </c>
      <c r="AD21" s="28">
        <v>3170.4276002719239</v>
      </c>
      <c r="AE21" s="30">
        <f t="shared" si="9"/>
        <v>1</v>
      </c>
    </row>
    <row r="22" spans="1:31" x14ac:dyDescent="0.2">
      <c r="A22" s="27" t="s">
        <v>59</v>
      </c>
      <c r="B22" s="28">
        <v>27354896</v>
      </c>
      <c r="C22" s="28">
        <v>2172.5753315860534</v>
      </c>
      <c r="D22" s="29">
        <f t="shared" si="0"/>
        <v>0.56587277513979783</v>
      </c>
      <c r="E22" s="28">
        <v>12694706</v>
      </c>
      <c r="F22" s="28">
        <v>1008.2365181478834</v>
      </c>
      <c r="G22" s="29">
        <f t="shared" si="1"/>
        <v>0.26260704898325482</v>
      </c>
      <c r="H22" s="28">
        <v>1514304</v>
      </c>
      <c r="I22" s="28">
        <v>120.26876340243031</v>
      </c>
      <c r="J22" s="29">
        <f t="shared" si="2"/>
        <v>3.1325412711687747E-2</v>
      </c>
      <c r="K22" s="28">
        <v>2379251</v>
      </c>
      <c r="L22" s="28">
        <v>188.96441902946549</v>
      </c>
      <c r="M22" s="29">
        <f t="shared" si="3"/>
        <v>4.9218003465417638E-2</v>
      </c>
      <c r="N22" s="28">
        <v>340947</v>
      </c>
      <c r="O22" s="28">
        <v>27.078627591136527</v>
      </c>
      <c r="P22" s="29">
        <f t="shared" si="4"/>
        <v>7.052946758254487E-3</v>
      </c>
      <c r="Q22" s="28">
        <v>293860</v>
      </c>
      <c r="R22" s="28">
        <v>23.338892859979349</v>
      </c>
      <c r="S22" s="29">
        <f t="shared" si="5"/>
        <v>6.0788889017374063E-3</v>
      </c>
      <c r="T22" s="28">
        <v>248996</v>
      </c>
      <c r="U22" s="28">
        <v>19.775712810737829</v>
      </c>
      <c r="V22" s="29">
        <f t="shared" si="6"/>
        <v>5.1508167868270852E-3</v>
      </c>
      <c r="W22" s="28">
        <v>2639555</v>
      </c>
      <c r="X22" s="28">
        <v>209.63823365896275</v>
      </c>
      <c r="Y22" s="29">
        <f t="shared" si="7"/>
        <v>5.4602741424574559E-2</v>
      </c>
      <c r="Z22" s="28">
        <v>874556</v>
      </c>
      <c r="AA22" s="28">
        <v>69.458819791914863</v>
      </c>
      <c r="AB22" s="29">
        <f t="shared" si="8"/>
        <v>1.8091365828448443E-2</v>
      </c>
      <c r="AC22" s="28">
        <v>48341071</v>
      </c>
      <c r="AD22" s="28">
        <v>3839.3353188785641</v>
      </c>
      <c r="AE22" s="30">
        <f t="shared" si="9"/>
        <v>1</v>
      </c>
    </row>
    <row r="23" spans="1:31" x14ac:dyDescent="0.2">
      <c r="A23" s="27" t="s">
        <v>51</v>
      </c>
      <c r="B23" s="28">
        <v>55535640</v>
      </c>
      <c r="C23" s="28">
        <v>3402.2936960117627</v>
      </c>
      <c r="D23" s="29">
        <f t="shared" si="0"/>
        <v>0.5059090332202999</v>
      </c>
      <c r="E23" s="28">
        <v>12046702</v>
      </c>
      <c r="F23" s="28">
        <v>738.02009434540219</v>
      </c>
      <c r="G23" s="29">
        <f t="shared" si="1"/>
        <v>0.10974097646687879</v>
      </c>
      <c r="H23" s="28">
        <v>12581636</v>
      </c>
      <c r="I23" s="28">
        <v>770.79188874594126</v>
      </c>
      <c r="J23" s="29">
        <f t="shared" si="2"/>
        <v>0.11461402632777296</v>
      </c>
      <c r="K23" s="28">
        <v>7177446</v>
      </c>
      <c r="L23" s="28">
        <v>439.71365557801875</v>
      </c>
      <c r="M23" s="29">
        <f t="shared" si="3"/>
        <v>6.5383864611102141E-2</v>
      </c>
      <c r="N23" s="28">
        <v>4762136</v>
      </c>
      <c r="O23" s="28">
        <v>291.74391962261836</v>
      </c>
      <c r="P23" s="29">
        <f t="shared" si="4"/>
        <v>4.338128848111926E-2</v>
      </c>
      <c r="Q23" s="28">
        <v>2625474</v>
      </c>
      <c r="R23" s="28">
        <v>160.84506524535931</v>
      </c>
      <c r="S23" s="29">
        <f t="shared" si="5"/>
        <v>2.3917092034683198E-2</v>
      </c>
      <c r="T23" s="28">
        <v>2554620</v>
      </c>
      <c r="U23" s="28">
        <v>156.50431905899651</v>
      </c>
      <c r="V23" s="29">
        <f t="shared" si="6"/>
        <v>2.3271638436961246E-2</v>
      </c>
      <c r="W23" s="28">
        <v>5155606</v>
      </c>
      <c r="X23" s="28">
        <v>315.84916988298721</v>
      </c>
      <c r="Y23" s="29">
        <f t="shared" si="7"/>
        <v>4.6965653895854574E-2</v>
      </c>
      <c r="Z23" s="28">
        <v>7334704</v>
      </c>
      <c r="AA23" s="28">
        <v>449.34779145990319</v>
      </c>
      <c r="AB23" s="29">
        <f t="shared" si="8"/>
        <v>6.6816426525327988E-2</v>
      </c>
      <c r="AC23" s="28">
        <v>109773964</v>
      </c>
      <c r="AD23" s="28">
        <v>6725.1095999509898</v>
      </c>
      <c r="AE23" s="30">
        <f t="shared" si="9"/>
        <v>1</v>
      </c>
    </row>
    <row r="24" spans="1:31" x14ac:dyDescent="0.2">
      <c r="A24" s="27" t="s">
        <v>53</v>
      </c>
      <c r="B24" s="28">
        <v>29663183</v>
      </c>
      <c r="C24" s="28">
        <v>2169.7888230561043</v>
      </c>
      <c r="D24" s="29">
        <f t="shared" si="0"/>
        <v>0.53385482197168255</v>
      </c>
      <c r="E24" s="28">
        <v>11288107</v>
      </c>
      <c r="F24" s="28">
        <v>825.69724233779539</v>
      </c>
      <c r="G24" s="29">
        <f t="shared" si="1"/>
        <v>0.20315454187375317</v>
      </c>
      <c r="H24" s="28">
        <v>1739064</v>
      </c>
      <c r="I24" s="28">
        <v>127.20825104235243</v>
      </c>
      <c r="J24" s="29">
        <f t="shared" si="2"/>
        <v>3.129831691081035E-2</v>
      </c>
      <c r="K24" s="28">
        <v>8028047</v>
      </c>
      <c r="L24" s="28">
        <v>587.23187769731544</v>
      </c>
      <c r="M24" s="29">
        <f t="shared" si="3"/>
        <v>0.14448252576149026</v>
      </c>
      <c r="N24" s="28">
        <v>1097298</v>
      </c>
      <c r="O24" s="28">
        <v>80.264647794601714</v>
      </c>
      <c r="P24" s="29">
        <f t="shared" si="4"/>
        <v>1.9748313201583368E-2</v>
      </c>
      <c r="Q24" s="28">
        <v>507759</v>
      </c>
      <c r="R24" s="28">
        <v>37.141321044546849</v>
      </c>
      <c r="S24" s="29">
        <f t="shared" si="5"/>
        <v>9.1382502865427345E-3</v>
      </c>
      <c r="T24" s="28">
        <v>1584151</v>
      </c>
      <c r="U24" s="28">
        <v>115.87674639748373</v>
      </c>
      <c r="V24" s="29">
        <f t="shared" si="6"/>
        <v>2.8510313612711852E-2</v>
      </c>
      <c r="W24" s="28">
        <v>648779</v>
      </c>
      <c r="X24" s="28">
        <v>47.456586935849607</v>
      </c>
      <c r="Y24" s="29">
        <f t="shared" si="7"/>
        <v>1.1676218211105876E-2</v>
      </c>
      <c r="Z24" s="28">
        <v>1007750</v>
      </c>
      <c r="AA24" s="28">
        <v>73.714432009362881</v>
      </c>
      <c r="AB24" s="29">
        <f t="shared" si="8"/>
        <v>1.8136698170319855E-2</v>
      </c>
      <c r="AC24" s="28">
        <v>55564138</v>
      </c>
      <c r="AD24" s="28">
        <v>4064.3799283154121</v>
      </c>
      <c r="AE24" s="30">
        <f t="shared" si="9"/>
        <v>1</v>
      </c>
    </row>
    <row r="25" spans="1:31" x14ac:dyDescent="0.2">
      <c r="A25" s="27" t="s">
        <v>45</v>
      </c>
      <c r="B25" s="28">
        <v>33737257</v>
      </c>
      <c r="C25" s="28">
        <v>1315.5491128875024</v>
      </c>
      <c r="D25" s="29">
        <f t="shared" si="0"/>
        <v>0.37877634738972799</v>
      </c>
      <c r="E25" s="28">
        <v>29015359</v>
      </c>
      <c r="F25" s="28">
        <v>1131.4236303372977</v>
      </c>
      <c r="G25" s="29">
        <f t="shared" si="1"/>
        <v>0.3257624560355239</v>
      </c>
      <c r="H25" s="28">
        <v>5444408</v>
      </c>
      <c r="I25" s="28">
        <v>212.29900565412362</v>
      </c>
      <c r="J25" s="29">
        <f t="shared" si="2"/>
        <v>6.1125685942381568E-2</v>
      </c>
      <c r="K25" s="28">
        <v>9149032</v>
      </c>
      <c r="L25" s="28">
        <v>356.75695067264576</v>
      </c>
      <c r="M25" s="29">
        <f t="shared" si="3"/>
        <v>0.10271839595945034</v>
      </c>
      <c r="N25" s="28">
        <v>4511826</v>
      </c>
      <c r="O25" s="28">
        <v>175.93394423864302</v>
      </c>
      <c r="P25" s="29">
        <f t="shared" si="4"/>
        <v>5.0655362181282457E-2</v>
      </c>
      <c r="Q25" s="28">
        <v>870694</v>
      </c>
      <c r="R25" s="28">
        <v>33.951803470462082</v>
      </c>
      <c r="S25" s="29">
        <f t="shared" si="5"/>
        <v>9.7754922107079374E-3</v>
      </c>
      <c r="T25" s="28">
        <v>2762157</v>
      </c>
      <c r="U25" s="28">
        <v>107.70742834860597</v>
      </c>
      <c r="V25" s="29">
        <f t="shared" si="6"/>
        <v>3.1011404969199744E-2</v>
      </c>
      <c r="W25" s="28">
        <v>1685184</v>
      </c>
      <c r="X25" s="28">
        <v>65.711990641450569</v>
      </c>
      <c r="Y25" s="29">
        <f t="shared" si="7"/>
        <v>1.8919968514322649E-2</v>
      </c>
      <c r="Z25" s="28">
        <v>1893153</v>
      </c>
      <c r="AA25" s="28">
        <v>73.821524663677124</v>
      </c>
      <c r="AB25" s="29">
        <f t="shared" si="8"/>
        <v>2.1254886797403408E-2</v>
      </c>
      <c r="AC25" s="28">
        <v>89069070</v>
      </c>
      <c r="AD25" s="28">
        <v>3473.1553909144081</v>
      </c>
      <c r="AE25" s="30">
        <f t="shared" si="9"/>
        <v>1</v>
      </c>
    </row>
    <row r="26" spans="1:31" x14ac:dyDescent="0.2">
      <c r="A26" s="27" t="s">
        <v>43</v>
      </c>
      <c r="B26" s="28">
        <v>166946239</v>
      </c>
      <c r="C26" s="28">
        <v>4082.3141948893508</v>
      </c>
      <c r="D26" s="29">
        <f t="shared" si="0"/>
        <v>0.64281966826377168</v>
      </c>
      <c r="E26" s="28">
        <v>31250646</v>
      </c>
      <c r="F26" s="28">
        <v>764.1678933854995</v>
      </c>
      <c r="G26" s="29">
        <f t="shared" si="1"/>
        <v>0.12032933485101489</v>
      </c>
      <c r="H26" s="28">
        <v>9137171</v>
      </c>
      <c r="I26" s="28">
        <v>223.43002812079718</v>
      </c>
      <c r="J26" s="29">
        <f t="shared" si="2"/>
        <v>3.5182303394623672E-2</v>
      </c>
      <c r="K26" s="28">
        <v>15699941</v>
      </c>
      <c r="L26" s="28">
        <v>383.9085707299181</v>
      </c>
      <c r="M26" s="29">
        <f t="shared" si="3"/>
        <v>6.0451980984014782E-2</v>
      </c>
      <c r="N26" s="28">
        <v>1541553</v>
      </c>
      <c r="O26" s="28">
        <v>37.695390634551899</v>
      </c>
      <c r="P26" s="29">
        <f t="shared" si="4"/>
        <v>5.9356868055651258E-3</v>
      </c>
      <c r="Q26" s="28">
        <v>1287948</v>
      </c>
      <c r="R26" s="28">
        <v>31.494021273994377</v>
      </c>
      <c r="S26" s="29">
        <f t="shared" si="5"/>
        <v>4.9591911208073883E-3</v>
      </c>
      <c r="T26" s="28">
        <v>1282504</v>
      </c>
      <c r="U26" s="28">
        <v>31.360899865509232</v>
      </c>
      <c r="V26" s="29">
        <f t="shared" si="6"/>
        <v>4.9382292213660485E-3</v>
      </c>
      <c r="W26" s="28">
        <v>30405494</v>
      </c>
      <c r="X26" s="28">
        <v>743.50150385132656</v>
      </c>
      <c r="Y26" s="29">
        <f t="shared" si="7"/>
        <v>0.11707511162606124</v>
      </c>
      <c r="Z26" s="28">
        <v>2157793</v>
      </c>
      <c r="AA26" s="28">
        <v>52.764225455434648</v>
      </c>
      <c r="AB26" s="29">
        <f t="shared" si="8"/>
        <v>8.3084937327751879E-3</v>
      </c>
      <c r="AC26" s="28">
        <v>259709289</v>
      </c>
      <c r="AD26" s="28">
        <v>6350.636728206382</v>
      </c>
      <c r="AE26" s="30">
        <f t="shared" si="9"/>
        <v>1</v>
      </c>
    </row>
    <row r="27" spans="1:31" x14ac:dyDescent="0.2">
      <c r="A27" s="27" t="s">
        <v>26</v>
      </c>
      <c r="B27" s="28">
        <v>262995259</v>
      </c>
      <c r="C27" s="28">
        <v>1287.519932440702</v>
      </c>
      <c r="D27" s="29">
        <f t="shared" si="0"/>
        <v>0.45893368911444932</v>
      </c>
      <c r="E27" s="28">
        <v>136556609</v>
      </c>
      <c r="F27" s="28">
        <v>668.52671284850567</v>
      </c>
      <c r="G27" s="29">
        <f t="shared" si="1"/>
        <v>0.23829489770889523</v>
      </c>
      <c r="H27" s="28">
        <v>59880386</v>
      </c>
      <c r="I27" s="28">
        <v>293.15049567963183</v>
      </c>
      <c r="J27" s="29">
        <f t="shared" si="2"/>
        <v>0.10449285875749274</v>
      </c>
      <c r="K27" s="28">
        <v>31824037</v>
      </c>
      <c r="L27" s="28">
        <v>155.79779697941399</v>
      </c>
      <c r="M27" s="29">
        <f t="shared" si="3"/>
        <v>5.5533787028931698E-2</v>
      </c>
      <c r="N27" s="28">
        <v>2870623</v>
      </c>
      <c r="O27" s="28">
        <v>14.053425697011235</v>
      </c>
      <c r="P27" s="29">
        <f t="shared" si="4"/>
        <v>5.0093131277578959E-3</v>
      </c>
      <c r="Q27" s="28">
        <v>7165541</v>
      </c>
      <c r="R27" s="28">
        <v>35.079631850782071</v>
      </c>
      <c r="S27" s="29">
        <f t="shared" si="5"/>
        <v>1.2504058735259711E-2</v>
      </c>
      <c r="T27" s="28">
        <v>14223802</v>
      </c>
      <c r="U27" s="28">
        <v>69.634063593860915</v>
      </c>
      <c r="V27" s="29">
        <f t="shared" si="6"/>
        <v>2.4820911030542504E-2</v>
      </c>
      <c r="W27" s="28">
        <v>19658154</v>
      </c>
      <c r="X27" s="28">
        <v>96.238484321836836</v>
      </c>
      <c r="Y27" s="29">
        <f t="shared" si="7"/>
        <v>3.4303999131786507E-2</v>
      </c>
      <c r="Z27" s="28">
        <v>37882798</v>
      </c>
      <c r="AA27" s="28">
        <v>185.459075220914</v>
      </c>
      <c r="AB27" s="29">
        <f t="shared" si="8"/>
        <v>6.6106485364884393E-2</v>
      </c>
      <c r="AC27" s="28">
        <v>573057209</v>
      </c>
      <c r="AD27" s="28">
        <v>2805.4596186326585</v>
      </c>
      <c r="AE27" s="30">
        <f t="shared" si="9"/>
        <v>1</v>
      </c>
    </row>
    <row r="28" spans="1:31" x14ac:dyDescent="0.2">
      <c r="A28" s="27" t="s">
        <v>32</v>
      </c>
      <c r="B28" s="28">
        <v>123776221</v>
      </c>
      <c r="C28" s="28">
        <v>1185.7663553192508</v>
      </c>
      <c r="D28" s="29">
        <f t="shared" si="0"/>
        <v>0.47897843867176843</v>
      </c>
      <c r="E28" s="28">
        <v>68274703</v>
      </c>
      <c r="F28" s="28">
        <v>654.06622599032426</v>
      </c>
      <c r="G28" s="29">
        <f t="shared" si="1"/>
        <v>0.264203498697207</v>
      </c>
      <c r="H28" s="28">
        <v>15168749</v>
      </c>
      <c r="I28" s="28">
        <v>145.31540930210278</v>
      </c>
      <c r="J28" s="29">
        <f t="shared" si="2"/>
        <v>5.8698703627605084E-2</v>
      </c>
      <c r="K28" s="28">
        <v>21724228</v>
      </c>
      <c r="L28" s="28">
        <v>208.11637687407193</v>
      </c>
      <c r="M28" s="29">
        <f t="shared" si="3"/>
        <v>8.4066525256006275E-2</v>
      </c>
      <c r="N28" s="28">
        <v>4076759</v>
      </c>
      <c r="O28" s="28">
        <v>39.055027063275375</v>
      </c>
      <c r="P28" s="29">
        <f t="shared" si="4"/>
        <v>1.5775886877828334E-2</v>
      </c>
      <c r="Q28" s="28">
        <v>14052877</v>
      </c>
      <c r="R28" s="28">
        <v>134.62544426881257</v>
      </c>
      <c r="S28" s="29">
        <f t="shared" si="5"/>
        <v>5.4380599358469707E-2</v>
      </c>
      <c r="T28" s="28">
        <v>3483704</v>
      </c>
      <c r="U28" s="28">
        <v>33.373607319059253</v>
      </c>
      <c r="V28" s="29">
        <f t="shared" si="6"/>
        <v>1.3480934296051858E-2</v>
      </c>
      <c r="W28" s="28">
        <v>2294259</v>
      </c>
      <c r="X28" s="28">
        <v>21.978818795803996</v>
      </c>
      <c r="Y28" s="29">
        <f t="shared" si="7"/>
        <v>8.8781236399894034E-3</v>
      </c>
      <c r="Z28" s="28">
        <v>5565604</v>
      </c>
      <c r="AA28" s="28">
        <v>53.318043780236621</v>
      </c>
      <c r="AB28" s="29">
        <f t="shared" si="8"/>
        <v>2.1537289575073948E-2</v>
      </c>
      <c r="AC28" s="28">
        <v>258417104</v>
      </c>
      <c r="AD28" s="28">
        <v>2475.6153087129378</v>
      </c>
      <c r="AE28" s="30">
        <f t="shared" si="9"/>
        <v>1</v>
      </c>
    </row>
    <row r="29" spans="1:31" x14ac:dyDescent="0.2">
      <c r="A29" s="27" t="s">
        <v>8</v>
      </c>
      <c r="B29" s="28">
        <v>7531941986</v>
      </c>
      <c r="C29" s="28">
        <v>4886.013960147412</v>
      </c>
      <c r="D29" s="29">
        <f t="shared" si="0"/>
        <v>0.71041420022395563</v>
      </c>
      <c r="E29" s="28">
        <v>387421503</v>
      </c>
      <c r="F29" s="28">
        <v>251.32255076284551</v>
      </c>
      <c r="G29" s="29">
        <f t="shared" si="1"/>
        <v>3.6541669826306578E-2</v>
      </c>
      <c r="H29" s="28">
        <v>586398302</v>
      </c>
      <c r="I29" s="28">
        <v>380.39994135700158</v>
      </c>
      <c r="J29" s="29">
        <f t="shared" si="2"/>
        <v>5.5309199340932841E-2</v>
      </c>
      <c r="K29" s="28">
        <v>228405110</v>
      </c>
      <c r="L29" s="28">
        <v>148.16770470395988</v>
      </c>
      <c r="M29" s="29">
        <f t="shared" si="3"/>
        <v>2.1543213403571029E-2</v>
      </c>
      <c r="N29" s="28">
        <v>122331012</v>
      </c>
      <c r="O29" s="28">
        <v>79.35682902257561</v>
      </c>
      <c r="P29" s="29">
        <f t="shared" si="4"/>
        <v>1.153828431154981E-2</v>
      </c>
      <c r="Q29" s="28">
        <v>342995809</v>
      </c>
      <c r="R29" s="28">
        <v>222.50334829464992</v>
      </c>
      <c r="S29" s="29">
        <f t="shared" si="5"/>
        <v>3.2351429921237268E-2</v>
      </c>
      <c r="T29" s="28">
        <v>195021229</v>
      </c>
      <c r="U29" s="28">
        <v>126.51138965093793</v>
      </c>
      <c r="V29" s="29">
        <f t="shared" si="6"/>
        <v>1.8394439400124172E-2</v>
      </c>
      <c r="W29" s="28">
        <v>1183073511</v>
      </c>
      <c r="X29" s="28">
        <v>767.46657122042961</v>
      </c>
      <c r="Y29" s="29">
        <f t="shared" si="7"/>
        <v>0.11158771850413084</v>
      </c>
      <c r="Z29" s="28">
        <v>24595424</v>
      </c>
      <c r="AA29" s="28">
        <v>15.95519259748912</v>
      </c>
      <c r="AB29" s="29">
        <f t="shared" si="8"/>
        <v>2.3198450681918307E-3</v>
      </c>
      <c r="AC29" s="28">
        <v>10602183886</v>
      </c>
      <c r="AD29" s="28">
        <v>6877.6974877573011</v>
      </c>
      <c r="AE29" s="30">
        <f t="shared" si="9"/>
        <v>1</v>
      </c>
    </row>
    <row r="30" spans="1:31" x14ac:dyDescent="0.2">
      <c r="A30" s="27" t="s">
        <v>50</v>
      </c>
      <c r="B30" s="28">
        <v>16398608</v>
      </c>
      <c r="C30" s="28">
        <v>823.63676544450027</v>
      </c>
      <c r="D30" s="29">
        <f t="shared" si="0"/>
        <v>0.38348324669695849</v>
      </c>
      <c r="E30" s="28">
        <v>10977759</v>
      </c>
      <c r="F30" s="28">
        <v>551.36911099949771</v>
      </c>
      <c r="G30" s="29">
        <f t="shared" si="1"/>
        <v>0.25671609826741126</v>
      </c>
      <c r="H30" s="28">
        <v>283023</v>
      </c>
      <c r="I30" s="28">
        <v>14.215118031140131</v>
      </c>
      <c r="J30" s="29">
        <f t="shared" si="2"/>
        <v>6.6185238972669685E-3</v>
      </c>
      <c r="K30" s="28">
        <v>4883146</v>
      </c>
      <c r="L30" s="28">
        <v>245.2609743847313</v>
      </c>
      <c r="M30" s="29">
        <f t="shared" si="3"/>
        <v>0.11419290479870402</v>
      </c>
      <c r="N30" s="28">
        <v>2560529</v>
      </c>
      <c r="O30" s="28">
        <v>128.6051732797589</v>
      </c>
      <c r="P30" s="29">
        <f t="shared" si="4"/>
        <v>5.9878251506573998E-2</v>
      </c>
      <c r="Q30" s="28">
        <v>560867</v>
      </c>
      <c r="R30" s="28">
        <v>28.170115519839278</v>
      </c>
      <c r="S30" s="29">
        <f t="shared" si="5"/>
        <v>1.3115936311495647E-2</v>
      </c>
      <c r="T30" s="28">
        <v>262620</v>
      </c>
      <c r="U30" s="28">
        <v>13.190356604721245</v>
      </c>
      <c r="V30" s="29">
        <f t="shared" si="6"/>
        <v>6.141397504443989E-3</v>
      </c>
      <c r="W30" s="28">
        <v>2788800</v>
      </c>
      <c r="X30" s="28">
        <v>140.07031642390757</v>
      </c>
      <c r="Y30" s="29">
        <f t="shared" si="7"/>
        <v>6.5216393878582732E-2</v>
      </c>
      <c r="Z30" s="28">
        <v>4046902</v>
      </c>
      <c r="AA30" s="28">
        <v>203.25976896032145</v>
      </c>
      <c r="AB30" s="29">
        <f t="shared" si="8"/>
        <v>9.4637247138562905E-2</v>
      </c>
      <c r="AC30" s="28">
        <v>42762254</v>
      </c>
      <c r="AD30" s="28">
        <v>2147.7776996484181</v>
      </c>
      <c r="AE30" s="30">
        <f t="shared" si="9"/>
        <v>1</v>
      </c>
    </row>
    <row r="31" spans="1:31" x14ac:dyDescent="0.2">
      <c r="A31" s="27" t="s">
        <v>30</v>
      </c>
      <c r="B31" s="28">
        <v>316706489</v>
      </c>
      <c r="C31" s="28">
        <v>1887.6183179263444</v>
      </c>
      <c r="D31" s="29">
        <f t="shared" si="0"/>
        <v>0.44961501959719136</v>
      </c>
      <c r="E31" s="28">
        <v>126995397</v>
      </c>
      <c r="F31" s="28">
        <v>756.91167057056521</v>
      </c>
      <c r="G31" s="29">
        <f t="shared" si="1"/>
        <v>0.18029007896616889</v>
      </c>
      <c r="H31" s="28">
        <v>80475521</v>
      </c>
      <c r="I31" s="28">
        <v>479.64621143037652</v>
      </c>
      <c r="J31" s="29">
        <f t="shared" si="2"/>
        <v>0.11424774738830559</v>
      </c>
      <c r="K31" s="28">
        <v>56985833</v>
      </c>
      <c r="L31" s="28">
        <v>339.64413729802538</v>
      </c>
      <c r="M31" s="29">
        <f t="shared" si="3"/>
        <v>8.0900415087665836E-2</v>
      </c>
      <c r="N31" s="28">
        <v>654294</v>
      </c>
      <c r="O31" s="28">
        <v>3.899690668192465</v>
      </c>
      <c r="P31" s="29">
        <f t="shared" si="4"/>
        <v>9.2887395695995581E-4</v>
      </c>
      <c r="Q31" s="28">
        <v>14910312</v>
      </c>
      <c r="R31" s="28">
        <v>88.867702540812132</v>
      </c>
      <c r="S31" s="29">
        <f t="shared" si="5"/>
        <v>2.1167549308028978E-2</v>
      </c>
      <c r="T31" s="28">
        <v>26292684</v>
      </c>
      <c r="U31" s="28">
        <v>156.70835195880343</v>
      </c>
      <c r="V31" s="29">
        <f t="shared" si="6"/>
        <v>3.7326629047764029E-2</v>
      </c>
      <c r="W31" s="28">
        <v>21824769</v>
      </c>
      <c r="X31" s="28">
        <v>130.07890643159834</v>
      </c>
      <c r="Y31" s="29">
        <f t="shared" si="7"/>
        <v>3.0983716098217283E-2</v>
      </c>
      <c r="Z31" s="28">
        <v>59549517</v>
      </c>
      <c r="AA31" s="28">
        <v>354.9240796037692</v>
      </c>
      <c r="AB31" s="29">
        <f t="shared" si="8"/>
        <v>8.4539970549698085E-2</v>
      </c>
      <c r="AC31" s="28">
        <v>704394816</v>
      </c>
      <c r="AD31" s="28">
        <v>4198.2990684284869</v>
      </c>
      <c r="AE31" s="30">
        <f t="shared" si="9"/>
        <v>1</v>
      </c>
    </row>
    <row r="32" spans="1:31" x14ac:dyDescent="0.2">
      <c r="A32" s="27" t="s">
        <v>37</v>
      </c>
      <c r="B32" s="28">
        <v>65837155</v>
      </c>
      <c r="C32" s="28">
        <v>1344.109162549508</v>
      </c>
      <c r="D32" s="29">
        <f t="shared" si="0"/>
        <v>0.45125124168851172</v>
      </c>
      <c r="E32" s="28">
        <v>25212860</v>
      </c>
      <c r="F32" s="28">
        <v>514.73725041852106</v>
      </c>
      <c r="G32" s="29">
        <f t="shared" si="1"/>
        <v>0.17281023734270731</v>
      </c>
      <c r="H32" s="28">
        <v>2141169</v>
      </c>
      <c r="I32" s="28">
        <v>43.713384508594991</v>
      </c>
      <c r="J32" s="29">
        <f t="shared" si="2"/>
        <v>1.4675682293910619E-2</v>
      </c>
      <c r="K32" s="28">
        <v>18078154</v>
      </c>
      <c r="L32" s="28">
        <v>369.07749785635542</v>
      </c>
      <c r="M32" s="29">
        <f t="shared" si="3"/>
        <v>0.12390859598863492</v>
      </c>
      <c r="N32" s="28">
        <v>9835060</v>
      </c>
      <c r="O32" s="28">
        <v>200.78926952758155</v>
      </c>
      <c r="P32" s="29">
        <f t="shared" si="4"/>
        <v>6.7410006357064095E-2</v>
      </c>
      <c r="Q32" s="28">
        <v>1407350</v>
      </c>
      <c r="R32" s="28">
        <v>28.731983177493774</v>
      </c>
      <c r="S32" s="29">
        <f t="shared" si="5"/>
        <v>9.646049179833591E-3</v>
      </c>
      <c r="T32" s="28">
        <v>1401858</v>
      </c>
      <c r="U32" s="28">
        <v>28.619860356865786</v>
      </c>
      <c r="V32" s="29">
        <f t="shared" si="6"/>
        <v>9.6084067297709571E-3</v>
      </c>
      <c r="W32" s="28">
        <v>20469736</v>
      </c>
      <c r="X32" s="28">
        <v>417.90322975787024</v>
      </c>
      <c r="Y32" s="29">
        <f t="shared" si="7"/>
        <v>0.14030062184546141</v>
      </c>
      <c r="Z32" s="28">
        <v>1515769</v>
      </c>
      <c r="AA32" s="28">
        <v>30.945428933077459</v>
      </c>
      <c r="AB32" s="29">
        <f t="shared" si="8"/>
        <v>1.0389158574105363E-2</v>
      </c>
      <c r="AC32" s="28">
        <v>145899111</v>
      </c>
      <c r="AD32" s="28">
        <v>2978.6270670858685</v>
      </c>
      <c r="AE32" s="30">
        <f t="shared" si="9"/>
        <v>1</v>
      </c>
    </row>
    <row r="33" spans="1:31" x14ac:dyDescent="0.2">
      <c r="A33" s="32" t="s">
        <v>52</v>
      </c>
      <c r="B33" s="33">
        <v>0</v>
      </c>
      <c r="C33" s="33">
        <v>0</v>
      </c>
      <c r="D33" s="34" t="e">
        <f t="shared" si="0"/>
        <v>#DIV/0!</v>
      </c>
      <c r="E33" s="33">
        <v>0</v>
      </c>
      <c r="F33" s="33">
        <v>0</v>
      </c>
      <c r="G33" s="34" t="e">
        <f t="shared" si="1"/>
        <v>#DIV/0!</v>
      </c>
      <c r="H33" s="33">
        <v>0</v>
      </c>
      <c r="I33" s="33">
        <v>0</v>
      </c>
      <c r="J33" s="34" t="e">
        <f t="shared" si="2"/>
        <v>#DIV/0!</v>
      </c>
      <c r="K33" s="33">
        <v>0</v>
      </c>
      <c r="L33" s="33">
        <v>0</v>
      </c>
      <c r="M33" s="34" t="e">
        <f t="shared" si="3"/>
        <v>#DIV/0!</v>
      </c>
      <c r="N33" s="33">
        <v>0</v>
      </c>
      <c r="O33" s="33">
        <v>0</v>
      </c>
      <c r="P33" s="34" t="e">
        <f t="shared" si="4"/>
        <v>#DIV/0!</v>
      </c>
      <c r="Q33" s="33">
        <v>0</v>
      </c>
      <c r="R33" s="33">
        <v>0</v>
      </c>
      <c r="S33" s="34" t="e">
        <f t="shared" si="5"/>
        <v>#DIV/0!</v>
      </c>
      <c r="T33" s="33">
        <v>0</v>
      </c>
      <c r="U33" s="33">
        <v>0</v>
      </c>
      <c r="V33" s="34" t="e">
        <f t="shared" si="6"/>
        <v>#DIV/0!</v>
      </c>
      <c r="W33" s="33">
        <v>0</v>
      </c>
      <c r="X33" s="33">
        <v>0</v>
      </c>
      <c r="Y33" s="34" t="e">
        <f t="shared" si="7"/>
        <v>#DIV/0!</v>
      </c>
      <c r="Z33" s="33">
        <v>0</v>
      </c>
      <c r="AA33" s="33">
        <v>0</v>
      </c>
      <c r="AB33" s="34" t="e">
        <f t="shared" si="8"/>
        <v>#DIV/0!</v>
      </c>
      <c r="AC33" s="33">
        <v>0</v>
      </c>
      <c r="AD33" s="33">
        <v>0</v>
      </c>
      <c r="AE33" s="35" t="e">
        <f t="shared" si="9"/>
        <v>#DIV/0!</v>
      </c>
    </row>
    <row r="34" spans="1:31" x14ac:dyDescent="0.2">
      <c r="A34" s="27" t="s">
        <v>61</v>
      </c>
      <c r="B34" s="28">
        <v>3036508</v>
      </c>
      <c r="C34" s="28">
        <v>376.08471637354472</v>
      </c>
      <c r="D34" s="29">
        <f t="shared" si="0"/>
        <v>0.12238599380732131</v>
      </c>
      <c r="E34" s="28">
        <v>4338793</v>
      </c>
      <c r="F34" s="28">
        <v>537.37837503096364</v>
      </c>
      <c r="G34" s="29">
        <f t="shared" si="1"/>
        <v>0.1748743929636441</v>
      </c>
      <c r="H34" s="28">
        <v>886870</v>
      </c>
      <c r="I34" s="28">
        <v>109.84270497894477</v>
      </c>
      <c r="J34" s="29">
        <f t="shared" si="2"/>
        <v>3.5745160667417654E-2</v>
      </c>
      <c r="K34" s="28">
        <v>1540254</v>
      </c>
      <c r="L34" s="28">
        <v>190.76715382709932</v>
      </c>
      <c r="M34" s="29">
        <f t="shared" si="3"/>
        <v>6.2079703562678536E-2</v>
      </c>
      <c r="N34" s="28">
        <v>1279243</v>
      </c>
      <c r="O34" s="28">
        <v>158.43980678721823</v>
      </c>
      <c r="P34" s="29">
        <f t="shared" si="4"/>
        <v>5.1559694845545977E-2</v>
      </c>
      <c r="Q34" s="28">
        <v>178546</v>
      </c>
      <c r="R34" s="28">
        <v>22.113698290810007</v>
      </c>
      <c r="S34" s="29">
        <f t="shared" si="5"/>
        <v>7.1962694155003016E-3</v>
      </c>
      <c r="T34" s="28">
        <v>656203</v>
      </c>
      <c r="U34" s="28">
        <v>81.273594253158279</v>
      </c>
      <c r="V34" s="29">
        <f t="shared" si="6"/>
        <v>2.644816226215958E-2</v>
      </c>
      <c r="W34" s="28">
        <v>12814839</v>
      </c>
      <c r="X34" s="28">
        <v>1587.17351994055</v>
      </c>
      <c r="Y34" s="29">
        <f t="shared" si="7"/>
        <v>0.51650013979736575</v>
      </c>
      <c r="Z34" s="28">
        <v>79655</v>
      </c>
      <c r="AA34" s="28">
        <v>9.8656180331929644</v>
      </c>
      <c r="AB34" s="29">
        <f t="shared" si="8"/>
        <v>3.2104826783667878E-3</v>
      </c>
      <c r="AC34" s="28">
        <v>24810911</v>
      </c>
      <c r="AD34" s="28">
        <v>3072.939187515482</v>
      </c>
      <c r="AE34" s="30">
        <f t="shared" si="9"/>
        <v>1</v>
      </c>
    </row>
    <row r="35" spans="1:31" x14ac:dyDescent="0.2">
      <c r="A35" s="27" t="s">
        <v>20</v>
      </c>
      <c r="B35" s="28">
        <v>776060886</v>
      </c>
      <c r="C35" s="28">
        <v>1871.1579437201779</v>
      </c>
      <c r="D35" s="29">
        <f t="shared" si="0"/>
        <v>0.65246492776966503</v>
      </c>
      <c r="E35" s="28">
        <v>216777656</v>
      </c>
      <c r="F35" s="28">
        <v>522.67191964296478</v>
      </c>
      <c r="G35" s="29">
        <f t="shared" si="1"/>
        <v>0.18225350641382188</v>
      </c>
      <c r="H35" s="28">
        <v>26498987</v>
      </c>
      <c r="I35" s="28">
        <v>63.891623608495742</v>
      </c>
      <c r="J35" s="29">
        <f t="shared" si="2"/>
        <v>2.227874120552481E-2</v>
      </c>
      <c r="K35" s="28">
        <v>44460243</v>
      </c>
      <c r="L35" s="28">
        <v>107.19795104991212</v>
      </c>
      <c r="M35" s="29">
        <f t="shared" si="3"/>
        <v>3.7379475967581177E-2</v>
      </c>
      <c r="N35" s="28">
        <v>19996289</v>
      </c>
      <c r="O35" s="28">
        <v>48.212989060853673</v>
      </c>
      <c r="P35" s="29">
        <f t="shared" si="4"/>
        <v>1.6811667091345132E-2</v>
      </c>
      <c r="Q35" s="28">
        <v>10191470</v>
      </c>
      <c r="R35" s="28">
        <v>24.572621031033226</v>
      </c>
      <c r="S35" s="29">
        <f t="shared" si="5"/>
        <v>8.5683699016068024E-3</v>
      </c>
      <c r="T35" s="28">
        <v>18639529</v>
      </c>
      <c r="U35" s="28">
        <v>44.941709322988117</v>
      </c>
      <c r="V35" s="29">
        <f t="shared" si="6"/>
        <v>1.5670985565745386E-2</v>
      </c>
      <c r="W35" s="28">
        <v>65312338</v>
      </c>
      <c r="X35" s="28">
        <v>157.47437124622363</v>
      </c>
      <c r="Y35" s="29">
        <f t="shared" si="7"/>
        <v>5.4910652842305396E-2</v>
      </c>
      <c r="Z35" s="28">
        <v>11491877</v>
      </c>
      <c r="AA35" s="28">
        <v>27.708028229121709</v>
      </c>
      <c r="AB35" s="29">
        <f t="shared" si="8"/>
        <v>9.661673242404429E-3</v>
      </c>
      <c r="AC35" s="28">
        <v>1189429275</v>
      </c>
      <c r="AD35" s="28">
        <v>2867.829156911771</v>
      </c>
      <c r="AE35" s="30">
        <f t="shared" si="9"/>
        <v>1</v>
      </c>
    </row>
    <row r="36" spans="1:31" x14ac:dyDescent="0.2">
      <c r="A36" s="27" t="s">
        <v>1</v>
      </c>
      <c r="B36" s="28">
        <v>2381614980</v>
      </c>
      <c r="C36" s="28">
        <v>2973.342929803031</v>
      </c>
      <c r="D36" s="29">
        <f t="shared" si="0"/>
        <v>0.58167247979109027</v>
      </c>
      <c r="E36" s="28">
        <v>441127347</v>
      </c>
      <c r="F36" s="28">
        <v>550.72834583246458</v>
      </c>
      <c r="G36" s="29">
        <f t="shared" si="1"/>
        <v>0.10773850516893992</v>
      </c>
      <c r="H36" s="28">
        <v>365456822</v>
      </c>
      <c r="I36" s="28">
        <v>456.25697980871149</v>
      </c>
      <c r="J36" s="29">
        <f t="shared" si="2"/>
        <v>8.9257154365610797E-2</v>
      </c>
      <c r="K36" s="28">
        <v>455214064</v>
      </c>
      <c r="L36" s="28">
        <v>568.31500058053234</v>
      </c>
      <c r="M36" s="29">
        <f t="shared" si="3"/>
        <v>0.11117896707328405</v>
      </c>
      <c r="N36" s="28">
        <v>38664448</v>
      </c>
      <c r="O36" s="28">
        <v>48.270885118272538</v>
      </c>
      <c r="P36" s="29">
        <f t="shared" si="4"/>
        <v>9.443191085367484E-3</v>
      </c>
      <c r="Q36" s="28">
        <v>28332320</v>
      </c>
      <c r="R36" s="28">
        <v>35.371671770773382</v>
      </c>
      <c r="S36" s="29">
        <f t="shared" si="5"/>
        <v>6.9197292471828093E-3</v>
      </c>
      <c r="T36" s="28">
        <v>95938443</v>
      </c>
      <c r="U36" s="28">
        <v>119.77498192859078</v>
      </c>
      <c r="V36" s="29">
        <f t="shared" si="6"/>
        <v>2.3431475077095022E-2</v>
      </c>
      <c r="W36" s="28">
        <v>228844900</v>
      </c>
      <c r="X36" s="28">
        <v>285.70292475926635</v>
      </c>
      <c r="Y36" s="29">
        <f t="shared" si="7"/>
        <v>5.5891813575401704E-2</v>
      </c>
      <c r="Z36" s="28">
        <v>59232771</v>
      </c>
      <c r="AA36" s="28">
        <v>73.949543626691508</v>
      </c>
      <c r="AB36" s="29">
        <f t="shared" si="8"/>
        <v>1.4466684616027976E-2</v>
      </c>
      <c r="AC36" s="28">
        <v>4094426095</v>
      </c>
      <c r="AD36" s="28">
        <v>5111.7132632283337</v>
      </c>
      <c r="AE36" s="30">
        <f t="shared" si="9"/>
        <v>1</v>
      </c>
    </row>
    <row r="37" spans="1:31" x14ac:dyDescent="0.2">
      <c r="A37" s="27" t="s">
        <v>18</v>
      </c>
      <c r="B37" s="28">
        <v>450565037</v>
      </c>
      <c r="C37" s="28">
        <v>1493.3019481380334</v>
      </c>
      <c r="D37" s="29">
        <f t="shared" si="0"/>
        <v>0.46134410440726192</v>
      </c>
      <c r="E37" s="28">
        <v>158200989</v>
      </c>
      <c r="F37" s="28">
        <v>524.32351751932231</v>
      </c>
      <c r="G37" s="29">
        <f t="shared" si="1"/>
        <v>0.16198570149274163</v>
      </c>
      <c r="H37" s="28">
        <v>38345449</v>
      </c>
      <c r="I37" s="28">
        <v>127.08783192586603</v>
      </c>
      <c r="J37" s="29">
        <f t="shared" si="2"/>
        <v>3.9262804199783785E-2</v>
      </c>
      <c r="K37" s="28">
        <v>20645163</v>
      </c>
      <c r="L37" s="28">
        <v>68.424000079542893</v>
      </c>
      <c r="M37" s="29">
        <f t="shared" si="3"/>
        <v>2.1139066399812421E-2</v>
      </c>
      <c r="N37" s="28">
        <v>13807288</v>
      </c>
      <c r="O37" s="28">
        <v>45.761318290888362</v>
      </c>
      <c r="P37" s="29">
        <f t="shared" si="4"/>
        <v>1.4137605880531591E-2</v>
      </c>
      <c r="Q37" s="28">
        <v>33104326</v>
      </c>
      <c r="R37" s="28">
        <v>109.71724489931195</v>
      </c>
      <c r="S37" s="29">
        <f t="shared" si="5"/>
        <v>3.3896295487472625E-2</v>
      </c>
      <c r="T37" s="28">
        <v>18069351</v>
      </c>
      <c r="U37" s="28">
        <v>59.887019262637381</v>
      </c>
      <c r="V37" s="29">
        <f t="shared" si="6"/>
        <v>1.8501632105811756E-2</v>
      </c>
      <c r="W37" s="28">
        <v>225929900</v>
      </c>
      <c r="X37" s="28">
        <v>748.79658230700909</v>
      </c>
      <c r="Y37" s="29">
        <f t="shared" si="7"/>
        <v>0.23133492129865868</v>
      </c>
      <c r="Z37" s="28">
        <v>17968012</v>
      </c>
      <c r="AA37" s="28">
        <v>59.551152709098382</v>
      </c>
      <c r="AB37" s="29">
        <f t="shared" si="8"/>
        <v>1.8397868727925586E-2</v>
      </c>
      <c r="AC37" s="28">
        <v>976635515</v>
      </c>
      <c r="AD37" s="28">
        <v>3236.8506151317097</v>
      </c>
      <c r="AE37" s="30">
        <f t="shared" si="9"/>
        <v>1</v>
      </c>
    </row>
    <row r="38" spans="1:31" x14ac:dyDescent="0.2">
      <c r="A38" s="27" t="s">
        <v>42</v>
      </c>
      <c r="B38" s="28">
        <v>94257918</v>
      </c>
      <c r="C38" s="28">
        <v>2081.5298898041206</v>
      </c>
      <c r="D38" s="29">
        <f t="shared" si="0"/>
        <v>0.58962506449049301</v>
      </c>
      <c r="E38" s="28">
        <v>31204226</v>
      </c>
      <c r="F38" s="28">
        <v>689.09361128900468</v>
      </c>
      <c r="G38" s="29">
        <f t="shared" si="1"/>
        <v>0.19519626741199522</v>
      </c>
      <c r="H38" s="28">
        <v>5242762</v>
      </c>
      <c r="I38" s="28">
        <v>115.77770907404545</v>
      </c>
      <c r="J38" s="29">
        <f t="shared" si="2"/>
        <v>3.2795800585774727E-2</v>
      </c>
      <c r="K38" s="28">
        <v>9504616</v>
      </c>
      <c r="L38" s="28">
        <v>209.89369078903783</v>
      </c>
      <c r="M38" s="29">
        <f t="shared" si="3"/>
        <v>5.9455586765213418E-2</v>
      </c>
      <c r="N38" s="28">
        <v>955799</v>
      </c>
      <c r="O38" s="28">
        <v>21.10723671134863</v>
      </c>
      <c r="P38" s="29">
        <f t="shared" si="4"/>
        <v>5.9789464797530192E-3</v>
      </c>
      <c r="Q38" s="28">
        <v>1975279</v>
      </c>
      <c r="R38" s="28">
        <v>43.620762758651146</v>
      </c>
      <c r="S38" s="29">
        <f t="shared" si="5"/>
        <v>1.2356245846229243E-2</v>
      </c>
      <c r="T38" s="28">
        <v>754877</v>
      </c>
      <c r="U38" s="28">
        <v>16.6702073625864</v>
      </c>
      <c r="V38" s="29">
        <f t="shared" si="6"/>
        <v>4.7220902949223842E-3</v>
      </c>
      <c r="W38" s="28">
        <v>12721400</v>
      </c>
      <c r="X38" s="28">
        <v>280.93103372126404</v>
      </c>
      <c r="Y38" s="29">
        <f t="shared" si="7"/>
        <v>7.9577996783350952E-2</v>
      </c>
      <c r="Z38" s="28">
        <v>3243895</v>
      </c>
      <c r="AA38" s="28">
        <v>71.636044431685178</v>
      </c>
      <c r="AB38" s="29">
        <f t="shared" si="8"/>
        <v>2.029200134226801E-2</v>
      </c>
      <c r="AC38" s="28">
        <v>159860772</v>
      </c>
      <c r="AD38" s="28">
        <v>3530.2601859417441</v>
      </c>
      <c r="AE38" s="30">
        <f t="shared" si="9"/>
        <v>1</v>
      </c>
    </row>
    <row r="39" spans="1:31" x14ac:dyDescent="0.2">
      <c r="A39" s="27" t="s">
        <v>60</v>
      </c>
      <c r="B39" s="28">
        <v>14702081</v>
      </c>
      <c r="C39" s="28">
        <v>1843.0589193932556</v>
      </c>
      <c r="D39" s="29">
        <f t="shared" si="0"/>
        <v>0.40852638381784279</v>
      </c>
      <c r="E39" s="28">
        <v>6271251</v>
      </c>
      <c r="F39" s="28">
        <v>786.16660398646104</v>
      </c>
      <c r="G39" s="29">
        <f t="shared" si="1"/>
        <v>0.17425910611185114</v>
      </c>
      <c r="H39" s="28">
        <v>958374</v>
      </c>
      <c r="I39" s="28">
        <v>120.14215870628055</v>
      </c>
      <c r="J39" s="29">
        <f t="shared" si="2"/>
        <v>2.6630316114095772E-2</v>
      </c>
      <c r="K39" s="28">
        <v>11669436</v>
      </c>
      <c r="L39" s="28">
        <v>1462.8852952237683</v>
      </c>
      <c r="M39" s="29">
        <f t="shared" si="3"/>
        <v>0.32425834752738419</v>
      </c>
      <c r="N39" s="28">
        <v>464459</v>
      </c>
      <c r="O39" s="28">
        <v>58.224771217249589</v>
      </c>
      <c r="P39" s="29">
        <f t="shared" si="4"/>
        <v>1.2905911462578084E-2</v>
      </c>
      <c r="Q39" s="28">
        <v>251121</v>
      </c>
      <c r="R39" s="28">
        <v>31.480631816472357</v>
      </c>
      <c r="S39" s="29">
        <f t="shared" si="5"/>
        <v>6.9778934037107061E-3</v>
      </c>
      <c r="T39" s="28">
        <v>351176</v>
      </c>
      <c r="U39" s="28">
        <v>44.023567757302246</v>
      </c>
      <c r="V39" s="29">
        <f t="shared" si="6"/>
        <v>9.7581193685176114E-3</v>
      </c>
      <c r="W39" s="28">
        <v>687876</v>
      </c>
      <c r="X39" s="28">
        <v>86.232418202331701</v>
      </c>
      <c r="Y39" s="29">
        <f t="shared" si="7"/>
        <v>1.9113994460721748E-2</v>
      </c>
      <c r="Z39" s="28">
        <v>632308</v>
      </c>
      <c r="AA39" s="28">
        <v>79.266390873762063</v>
      </c>
      <c r="AB39" s="29">
        <f t="shared" si="8"/>
        <v>1.7569927733297928E-2</v>
      </c>
      <c r="AC39" s="28">
        <v>35988082</v>
      </c>
      <c r="AD39" s="28">
        <v>4511.4807571768833</v>
      </c>
      <c r="AE39" s="30">
        <f t="shared" si="9"/>
        <v>1</v>
      </c>
    </row>
    <row r="40" spans="1:31" x14ac:dyDescent="0.2">
      <c r="A40" s="27" t="s">
        <v>2</v>
      </c>
      <c r="B40" s="28">
        <v>28958891</v>
      </c>
      <c r="C40" s="28">
        <v>1548.7694405818804</v>
      </c>
      <c r="D40" s="29">
        <f t="shared" si="0"/>
        <v>0.37097863170923445</v>
      </c>
      <c r="E40" s="28">
        <v>14813587</v>
      </c>
      <c r="F40" s="28">
        <v>792.25516097978391</v>
      </c>
      <c r="G40" s="29">
        <f t="shared" si="1"/>
        <v>0.1897698442929221</v>
      </c>
      <c r="H40" s="28">
        <v>2714768</v>
      </c>
      <c r="I40" s="28">
        <v>145.19028773130816</v>
      </c>
      <c r="J40" s="29">
        <f t="shared" si="2"/>
        <v>3.4777606575058934E-2</v>
      </c>
      <c r="K40" s="28">
        <v>4288424</v>
      </c>
      <c r="L40" s="28">
        <v>229.35201625842336</v>
      </c>
      <c r="M40" s="29">
        <f t="shared" si="3"/>
        <v>5.4936967983651101E-2</v>
      </c>
      <c r="N40" s="28">
        <v>2190550</v>
      </c>
      <c r="O40" s="28">
        <v>117.15424109530431</v>
      </c>
      <c r="P40" s="29">
        <f t="shared" si="4"/>
        <v>2.8062098154610395E-2</v>
      </c>
      <c r="Q40" s="28">
        <v>1401252</v>
      </c>
      <c r="R40" s="28">
        <v>74.941277141940319</v>
      </c>
      <c r="S40" s="29">
        <f t="shared" si="5"/>
        <v>1.7950775450614742E-2</v>
      </c>
      <c r="T40" s="28">
        <v>1005507</v>
      </c>
      <c r="U40" s="28">
        <v>53.776179270510212</v>
      </c>
      <c r="V40" s="29">
        <f t="shared" si="6"/>
        <v>1.2881073761908121E-2</v>
      </c>
      <c r="W40" s="28">
        <v>21660343</v>
      </c>
      <c r="X40" s="28">
        <v>1158.4310086640282</v>
      </c>
      <c r="Y40" s="29">
        <f t="shared" si="7"/>
        <v>0.27748039137592301</v>
      </c>
      <c r="Z40" s="28">
        <v>1027484</v>
      </c>
      <c r="AA40" s="28">
        <v>54.951545619852389</v>
      </c>
      <c r="AB40" s="29">
        <f t="shared" si="8"/>
        <v>1.3162610696077107E-2</v>
      </c>
      <c r="AC40" s="28">
        <v>78060806</v>
      </c>
      <c r="AD40" s="28">
        <v>4174.8211573430317</v>
      </c>
      <c r="AE40" s="30">
        <f t="shared" si="9"/>
        <v>1</v>
      </c>
    </row>
    <row r="41" spans="1:31" x14ac:dyDescent="0.2">
      <c r="A41" s="27" t="s">
        <v>16</v>
      </c>
      <c r="B41" s="28">
        <v>293471000</v>
      </c>
      <c r="C41" s="28">
        <v>667.63807937829586</v>
      </c>
      <c r="D41" s="29">
        <f t="shared" si="0"/>
        <v>0.10795371987894746</v>
      </c>
      <c r="E41" s="28">
        <v>238666000</v>
      </c>
      <c r="F41" s="28">
        <v>542.95828157773803</v>
      </c>
      <c r="G41" s="29">
        <f t="shared" si="1"/>
        <v>8.7793623590163503E-2</v>
      </c>
      <c r="H41" s="28">
        <v>280883000</v>
      </c>
      <c r="I41" s="28">
        <v>639.00074164061823</v>
      </c>
      <c r="J41" s="29">
        <f t="shared" si="2"/>
        <v>0.10332320638413471</v>
      </c>
      <c r="K41" s="28">
        <v>203910000</v>
      </c>
      <c r="L41" s="28">
        <v>463.88938179932023</v>
      </c>
      <c r="M41" s="29">
        <f t="shared" si="3"/>
        <v>7.5008580134037689E-2</v>
      </c>
      <c r="N41" s="28">
        <v>37647000</v>
      </c>
      <c r="O41" s="28">
        <v>85.645841580104005</v>
      </c>
      <c r="P41" s="29">
        <f t="shared" si="4"/>
        <v>1.3848501869972621E-2</v>
      </c>
      <c r="Q41" s="28">
        <v>39787000</v>
      </c>
      <c r="R41" s="28">
        <v>90.514279994358077</v>
      </c>
      <c r="S41" s="29">
        <f t="shared" si="5"/>
        <v>1.4635703878147015E-2</v>
      </c>
      <c r="T41" s="28">
        <v>65623000</v>
      </c>
      <c r="U41" s="28">
        <v>149.29043647597857</v>
      </c>
      <c r="V41" s="29">
        <f t="shared" si="6"/>
        <v>2.4139512795527222E-2</v>
      </c>
      <c r="W41" s="28">
        <v>1549803000</v>
      </c>
      <c r="X41" s="28">
        <v>3525.7572241711141</v>
      </c>
      <c r="Y41" s="29">
        <f t="shared" si="7"/>
        <v>0.57009721209098141</v>
      </c>
      <c r="Z41" s="28">
        <v>8699000</v>
      </c>
      <c r="AA41" s="28">
        <v>19.78997465682059</v>
      </c>
      <c r="AB41" s="29">
        <f t="shared" si="8"/>
        <v>3.1999393780883425E-3</v>
      </c>
      <c r="AC41" s="28">
        <v>2718489000</v>
      </c>
      <c r="AD41" s="28">
        <v>6184.4842412743483</v>
      </c>
      <c r="AE41" s="30">
        <f t="shared" si="9"/>
        <v>1</v>
      </c>
    </row>
    <row r="42" spans="1:31" x14ac:dyDescent="0.2">
      <c r="A42" s="27" t="s">
        <v>17</v>
      </c>
      <c r="B42" s="28">
        <v>506761433</v>
      </c>
      <c r="C42" s="28">
        <v>1254.4655565072308</v>
      </c>
      <c r="D42" s="29">
        <f t="shared" si="0"/>
        <v>0.45037156780160498</v>
      </c>
      <c r="E42" s="28">
        <v>279916671</v>
      </c>
      <c r="F42" s="28">
        <v>692.92136219384804</v>
      </c>
      <c r="G42" s="29">
        <f t="shared" si="1"/>
        <v>0.24876895075808986</v>
      </c>
      <c r="H42" s="28">
        <v>80849959</v>
      </c>
      <c r="I42" s="28">
        <v>200.14050439888504</v>
      </c>
      <c r="J42" s="29">
        <f t="shared" si="2"/>
        <v>7.1853381927597243E-2</v>
      </c>
      <c r="K42" s="28">
        <v>65938323</v>
      </c>
      <c r="L42" s="28">
        <v>163.22740775213757</v>
      </c>
      <c r="M42" s="29">
        <f t="shared" si="3"/>
        <v>5.8601037833355858E-2</v>
      </c>
      <c r="N42" s="28">
        <v>8058383</v>
      </c>
      <c r="O42" s="28">
        <v>19.948171380759767</v>
      </c>
      <c r="P42" s="29">
        <f t="shared" si="4"/>
        <v>7.1616866425109364E-3</v>
      </c>
      <c r="Q42" s="28">
        <v>29875024</v>
      </c>
      <c r="R42" s="28">
        <v>73.954303084913093</v>
      </c>
      <c r="S42" s="29">
        <f t="shared" si="5"/>
        <v>2.6550681486036797E-2</v>
      </c>
      <c r="T42" s="28">
        <v>18804449</v>
      </c>
      <c r="U42" s="28">
        <v>46.549583380779573</v>
      </c>
      <c r="V42" s="29">
        <f t="shared" si="6"/>
        <v>1.6711984429516213E-2</v>
      </c>
      <c r="W42" s="28">
        <v>89104662</v>
      </c>
      <c r="X42" s="28">
        <v>220.57465727313684</v>
      </c>
      <c r="Y42" s="29">
        <f t="shared" si="7"/>
        <v>7.9189543067244614E-2</v>
      </c>
      <c r="Z42" s="28">
        <v>45898523</v>
      </c>
      <c r="AA42" s="28">
        <v>113.61976750518608</v>
      </c>
      <c r="AB42" s="29">
        <f t="shared" si="8"/>
        <v>4.0791166054043475E-2</v>
      </c>
      <c r="AC42" s="28">
        <v>1125207427</v>
      </c>
      <c r="AD42" s="28">
        <v>2785.4013134768766</v>
      </c>
      <c r="AE42" s="30">
        <f t="shared" si="9"/>
        <v>1</v>
      </c>
    </row>
    <row r="43" spans="1:31" x14ac:dyDescent="0.2">
      <c r="A43" s="27" t="s">
        <v>27</v>
      </c>
      <c r="B43" s="28">
        <v>738681873</v>
      </c>
      <c r="C43" s="28">
        <v>4536.0483951193455</v>
      </c>
      <c r="D43" s="29">
        <f t="shared" si="0"/>
        <v>0.64812101842060943</v>
      </c>
      <c r="E43" s="28">
        <v>175463620</v>
      </c>
      <c r="F43" s="28">
        <v>1077.4752989001947</v>
      </c>
      <c r="G43" s="29">
        <f t="shared" si="1"/>
        <v>0.15395214671819463</v>
      </c>
      <c r="H43" s="28">
        <v>99878880</v>
      </c>
      <c r="I43" s="28">
        <v>613.32956701689318</v>
      </c>
      <c r="J43" s="29">
        <f t="shared" si="2"/>
        <v>8.7633937951405283E-2</v>
      </c>
      <c r="K43" s="28">
        <v>40695640</v>
      </c>
      <c r="L43" s="28">
        <v>249.90107278611211</v>
      </c>
      <c r="M43" s="29">
        <f t="shared" si="3"/>
        <v>3.5706439546105508E-2</v>
      </c>
      <c r="N43" s="28">
        <v>5999775</v>
      </c>
      <c r="O43" s="28">
        <v>36.843018293244576</v>
      </c>
      <c r="P43" s="29">
        <f t="shared" si="4"/>
        <v>5.2642151180749388E-3</v>
      </c>
      <c r="Q43" s="28">
        <v>10209662</v>
      </c>
      <c r="R43" s="28">
        <v>62.69481169441255</v>
      </c>
      <c r="S43" s="29">
        <f t="shared" si="5"/>
        <v>8.9579787660095944E-3</v>
      </c>
      <c r="T43" s="28">
        <v>30592342</v>
      </c>
      <c r="U43" s="28">
        <v>187.859414051226</v>
      </c>
      <c r="V43" s="29">
        <f t="shared" si="6"/>
        <v>2.6841784775882244E-2</v>
      </c>
      <c r="W43" s="28">
        <v>26306348</v>
      </c>
      <c r="X43" s="28">
        <v>161.5402678587877</v>
      </c>
      <c r="Y43" s="29">
        <f t="shared" si="7"/>
        <v>2.3081244687165839E-2</v>
      </c>
      <c r="Z43" s="28">
        <v>11900170</v>
      </c>
      <c r="AA43" s="28">
        <v>73.075770508514125</v>
      </c>
      <c r="AB43" s="29">
        <f t="shared" si="8"/>
        <v>1.0441234016552593E-2</v>
      </c>
      <c r="AC43" s="28">
        <v>1139728310</v>
      </c>
      <c r="AD43" s="28">
        <v>6998.7676162287298</v>
      </c>
      <c r="AE43" s="30">
        <f t="shared" si="9"/>
        <v>1</v>
      </c>
    </row>
    <row r="44" spans="1:31" x14ac:dyDescent="0.2">
      <c r="A44" s="27" t="s">
        <v>62</v>
      </c>
      <c r="B44" s="28">
        <v>10625075000</v>
      </c>
      <c r="C44" s="28">
        <v>3837.2161473249466</v>
      </c>
      <c r="D44" s="29">
        <f t="shared" si="0"/>
        <v>0.45902838741117591</v>
      </c>
      <c r="E44" s="28">
        <v>2290957000</v>
      </c>
      <c r="F44" s="28">
        <v>827.37271908453522</v>
      </c>
      <c r="G44" s="29">
        <f t="shared" si="1"/>
        <v>9.8974764633505685E-2</v>
      </c>
      <c r="H44" s="28">
        <v>1252049000</v>
      </c>
      <c r="I44" s="28">
        <v>452.17399783456136</v>
      </c>
      <c r="J44" s="29">
        <f t="shared" si="2"/>
        <v>5.4091480147648412E-2</v>
      </c>
      <c r="K44" s="28">
        <v>1411493000</v>
      </c>
      <c r="L44" s="28">
        <v>509.75675291102704</v>
      </c>
      <c r="M44" s="29">
        <f t="shared" si="3"/>
        <v>6.0979838319462493E-2</v>
      </c>
      <c r="N44" s="28">
        <v>705487000</v>
      </c>
      <c r="O44" s="28">
        <v>254.78465875561673</v>
      </c>
      <c r="P44" s="29">
        <f t="shared" si="4"/>
        <v>3.0478708145547047E-2</v>
      </c>
      <c r="Q44" s="28">
        <v>3187245000</v>
      </c>
      <c r="R44" s="28">
        <v>1151.0646258478835</v>
      </c>
      <c r="S44" s="29">
        <f t="shared" si="5"/>
        <v>0.1376965275665662</v>
      </c>
      <c r="T44" s="28">
        <v>489091000</v>
      </c>
      <c r="U44" s="28">
        <v>176.63384801625452</v>
      </c>
      <c r="V44" s="29">
        <f t="shared" si="6"/>
        <v>2.1129888779826914E-2</v>
      </c>
      <c r="W44" s="28">
        <v>1965718000</v>
      </c>
      <c r="X44" s="28">
        <v>709.91356302777149</v>
      </c>
      <c r="Y44" s="29">
        <f t="shared" si="7"/>
        <v>8.4923670058340478E-2</v>
      </c>
      <c r="Z44" s="28">
        <v>1219765000</v>
      </c>
      <c r="AA44" s="28">
        <v>440.51472144354869</v>
      </c>
      <c r="AB44" s="29">
        <f t="shared" si="8"/>
        <v>5.2696734937926842E-2</v>
      </c>
      <c r="AC44" s="28">
        <v>23146880000</v>
      </c>
      <c r="AD44" s="28">
        <v>8359.4310342461449</v>
      </c>
      <c r="AE44" s="30">
        <f t="shared" si="9"/>
        <v>1</v>
      </c>
    </row>
    <row r="45" spans="1:31" x14ac:dyDescent="0.2">
      <c r="A45" s="27" t="s">
        <v>31</v>
      </c>
      <c r="B45" s="28">
        <v>1017139134</v>
      </c>
      <c r="C45" s="28">
        <v>12035.58275254109</v>
      </c>
      <c r="D45" s="29">
        <f t="shared" si="0"/>
        <v>0.65987217073929871</v>
      </c>
      <c r="E45" s="28">
        <v>152820066</v>
      </c>
      <c r="F45" s="28">
        <v>1808.2860929346475</v>
      </c>
      <c r="G45" s="29">
        <f t="shared" si="1"/>
        <v>9.9142492224611328E-2</v>
      </c>
      <c r="H45" s="28">
        <v>39069905</v>
      </c>
      <c r="I45" s="28">
        <v>462.30555785637375</v>
      </c>
      <c r="J45" s="29">
        <f t="shared" si="2"/>
        <v>2.5346722155445235E-2</v>
      </c>
      <c r="K45" s="28">
        <v>51305753</v>
      </c>
      <c r="L45" s="28">
        <v>607.08964513495289</v>
      </c>
      <c r="M45" s="29">
        <f t="shared" si="3"/>
        <v>3.328476652981114E-2</v>
      </c>
      <c r="N45" s="28">
        <v>53065640</v>
      </c>
      <c r="O45" s="28">
        <v>627.91399936102994</v>
      </c>
      <c r="P45" s="29">
        <f t="shared" si="4"/>
        <v>3.4426498684367951E-2</v>
      </c>
      <c r="Q45" s="28">
        <v>35721080</v>
      </c>
      <c r="R45" s="28">
        <v>422.67965116967019</v>
      </c>
      <c r="S45" s="29">
        <f t="shared" si="5"/>
        <v>2.3174161540767291E-2</v>
      </c>
      <c r="T45" s="28">
        <v>11482441</v>
      </c>
      <c r="U45" s="28">
        <v>135.86918862633266</v>
      </c>
      <c r="V45" s="29">
        <f t="shared" si="6"/>
        <v>7.4492692442761953E-3</v>
      </c>
      <c r="W45" s="28">
        <v>124877267</v>
      </c>
      <c r="X45" s="28">
        <v>1477.6451231200672</v>
      </c>
      <c r="Y45" s="29">
        <f t="shared" si="7"/>
        <v>8.1014514629107762E-2</v>
      </c>
      <c r="Z45" s="28">
        <v>55937157</v>
      </c>
      <c r="AA45" s="28">
        <v>661.89202589012086</v>
      </c>
      <c r="AB45" s="29">
        <f t="shared" si="8"/>
        <v>3.6289404252314375E-2</v>
      </c>
      <c r="AC45" s="28">
        <v>1541418443</v>
      </c>
      <c r="AD45" s="28">
        <v>18239.264036634286</v>
      </c>
      <c r="AE45" s="30">
        <f t="shared" si="9"/>
        <v>1</v>
      </c>
    </row>
    <row r="46" spans="1:31" x14ac:dyDescent="0.2">
      <c r="A46" s="27" t="s">
        <v>35</v>
      </c>
      <c r="B46" s="28">
        <v>254364554</v>
      </c>
      <c r="C46" s="28">
        <v>2524.3844863690047</v>
      </c>
      <c r="D46" s="29">
        <f t="shared" si="0"/>
        <v>0.5211647269087023</v>
      </c>
      <c r="E46" s="28">
        <v>75027082</v>
      </c>
      <c r="F46" s="28">
        <v>744.58960134176232</v>
      </c>
      <c r="G46" s="29">
        <f t="shared" si="1"/>
        <v>0.15372216012961779</v>
      </c>
      <c r="H46" s="28">
        <v>13727031</v>
      </c>
      <c r="I46" s="28">
        <v>136.23086847354685</v>
      </c>
      <c r="J46" s="29">
        <f t="shared" si="2"/>
        <v>2.812516229121409E-2</v>
      </c>
      <c r="K46" s="28">
        <v>25980176</v>
      </c>
      <c r="L46" s="28">
        <v>257.83448289550728</v>
      </c>
      <c r="M46" s="29">
        <f t="shared" si="3"/>
        <v>5.3230495826395767E-2</v>
      </c>
      <c r="N46" s="28">
        <v>8797083</v>
      </c>
      <c r="O46" s="28">
        <v>87.304695175808575</v>
      </c>
      <c r="P46" s="29">
        <f t="shared" si="4"/>
        <v>1.8024246252833592E-2</v>
      </c>
      <c r="Q46" s="28">
        <v>5040578</v>
      </c>
      <c r="R46" s="28">
        <v>50.024096146402947</v>
      </c>
      <c r="S46" s="29">
        <f t="shared" si="5"/>
        <v>1.032758462420048E-2</v>
      </c>
      <c r="T46" s="28">
        <v>5876508</v>
      </c>
      <c r="U46" s="28">
        <v>58.320097654893168</v>
      </c>
      <c r="V46" s="29">
        <f t="shared" si="6"/>
        <v>1.204031237385695E-2</v>
      </c>
      <c r="W46" s="28">
        <v>82649555</v>
      </c>
      <c r="X46" s="28">
        <v>820.23714061709154</v>
      </c>
      <c r="Y46" s="29">
        <f t="shared" si="7"/>
        <v>0.16933976091928582</v>
      </c>
      <c r="Z46" s="28">
        <v>16606830</v>
      </c>
      <c r="AA46" s="28">
        <v>164.81079364449252</v>
      </c>
      <c r="AB46" s="29">
        <f t="shared" si="8"/>
        <v>3.4025550673893207E-2</v>
      </c>
      <c r="AC46" s="28">
        <v>488069397</v>
      </c>
      <c r="AD46" s="28">
        <v>4843.7362623185099</v>
      </c>
      <c r="AE46" s="30">
        <f t="shared" si="9"/>
        <v>1</v>
      </c>
    </row>
    <row r="47" spans="1:31" x14ac:dyDescent="0.2">
      <c r="A47" s="27" t="s">
        <v>21</v>
      </c>
      <c r="B47" s="28">
        <v>532404543</v>
      </c>
      <c r="C47" s="28">
        <v>2428.1881921007025</v>
      </c>
      <c r="D47" s="29">
        <f t="shared" si="0"/>
        <v>0.55676367769179713</v>
      </c>
      <c r="E47" s="28">
        <v>123847876</v>
      </c>
      <c r="F47" s="28">
        <v>564.84482349721793</v>
      </c>
      <c r="G47" s="29">
        <f t="shared" si="1"/>
        <v>0.12951429476453144</v>
      </c>
      <c r="H47" s="28">
        <v>54242711</v>
      </c>
      <c r="I47" s="28">
        <v>247.38990695977378</v>
      </c>
      <c r="J47" s="29">
        <f t="shared" si="2"/>
        <v>5.6724480775764717E-2</v>
      </c>
      <c r="K47" s="28">
        <v>72174539</v>
      </c>
      <c r="L47" s="28">
        <v>329.17330566450789</v>
      </c>
      <c r="M47" s="29">
        <f t="shared" si="3"/>
        <v>7.5476744700411103E-2</v>
      </c>
      <c r="N47" s="28">
        <v>28958844</v>
      </c>
      <c r="O47" s="28">
        <v>132.07536258323452</v>
      </c>
      <c r="P47" s="29">
        <f t="shared" si="4"/>
        <v>3.0283799601505342E-2</v>
      </c>
      <c r="Q47" s="28">
        <v>5302914</v>
      </c>
      <c r="R47" s="28">
        <v>24.185505792210162</v>
      </c>
      <c r="S47" s="29">
        <f t="shared" si="5"/>
        <v>5.5455385194249154E-3</v>
      </c>
      <c r="T47" s="28">
        <v>25219553</v>
      </c>
      <c r="U47" s="28">
        <v>115.02122138100884</v>
      </c>
      <c r="V47" s="29">
        <f t="shared" si="6"/>
        <v>2.6373424612237382E-2</v>
      </c>
      <c r="W47" s="28">
        <v>31242674</v>
      </c>
      <c r="X47" s="28">
        <v>142.49144394782451</v>
      </c>
      <c r="Y47" s="29">
        <f t="shared" si="7"/>
        <v>3.2672121802623105E-2</v>
      </c>
      <c r="Z47" s="28">
        <v>82855046</v>
      </c>
      <c r="AA47" s="28">
        <v>377.88491288880783</v>
      </c>
      <c r="AB47" s="29">
        <f t="shared" si="8"/>
        <v>8.6645917531704877E-2</v>
      </c>
      <c r="AC47" s="28">
        <v>956248700</v>
      </c>
      <c r="AD47" s="28">
        <v>4361.2546748152881</v>
      </c>
      <c r="AE47" s="30">
        <f t="shared" si="9"/>
        <v>1</v>
      </c>
    </row>
    <row r="48" spans="1:31" x14ac:dyDescent="0.2">
      <c r="A48" s="27" t="s">
        <v>3</v>
      </c>
      <c r="B48" s="28">
        <v>14821359</v>
      </c>
      <c r="C48" s="28">
        <v>374.36182465711903</v>
      </c>
      <c r="D48" s="29">
        <f t="shared" si="0"/>
        <v>9.8729363025382891E-2</v>
      </c>
      <c r="E48" s="28">
        <v>53360382</v>
      </c>
      <c r="F48" s="28">
        <v>1347.7907100098507</v>
      </c>
      <c r="G48" s="29">
        <f t="shared" si="1"/>
        <v>0.35544895212720418</v>
      </c>
      <c r="H48" s="28">
        <v>4208469</v>
      </c>
      <c r="I48" s="28">
        <v>106.29862847616883</v>
      </c>
      <c r="J48" s="29">
        <f t="shared" si="2"/>
        <v>2.8033830344577047E-2</v>
      </c>
      <c r="K48" s="28">
        <v>6989827</v>
      </c>
      <c r="L48" s="28">
        <v>176.55090803465433</v>
      </c>
      <c r="M48" s="29">
        <f t="shared" si="3"/>
        <v>4.6561261175012567E-2</v>
      </c>
      <c r="N48" s="28">
        <v>1200428</v>
      </c>
      <c r="O48" s="28">
        <v>30.320729458715366</v>
      </c>
      <c r="P48" s="29">
        <f t="shared" si="4"/>
        <v>7.9963984272855369E-3</v>
      </c>
      <c r="Q48" s="28">
        <v>2642072</v>
      </c>
      <c r="R48" s="28">
        <v>66.734156752797347</v>
      </c>
      <c r="S48" s="29">
        <f t="shared" si="5"/>
        <v>1.7599606461674629E-2</v>
      </c>
      <c r="T48" s="28">
        <v>3184850</v>
      </c>
      <c r="U48" s="28">
        <v>80.443787729534492</v>
      </c>
      <c r="V48" s="29">
        <f t="shared" si="6"/>
        <v>2.1215207851816471E-2</v>
      </c>
      <c r="W48" s="28">
        <v>8298246</v>
      </c>
      <c r="X48" s="28">
        <v>209.59930287186481</v>
      </c>
      <c r="Y48" s="29">
        <f t="shared" si="7"/>
        <v>5.527701891627694E-2</v>
      </c>
      <c r="Z48" s="28">
        <v>55415451</v>
      </c>
      <c r="AA48" s="28">
        <v>1399.6981889823444</v>
      </c>
      <c r="AB48" s="29">
        <f t="shared" si="8"/>
        <v>0.36913836167076969</v>
      </c>
      <c r="AC48" s="28">
        <v>150121084</v>
      </c>
      <c r="AD48" s="28">
        <v>3791.7982369730494</v>
      </c>
      <c r="AE48" s="30">
        <f t="shared" si="9"/>
        <v>1</v>
      </c>
    </row>
    <row r="49" spans="1:31" x14ac:dyDescent="0.2">
      <c r="A49" s="27" t="s">
        <v>10</v>
      </c>
      <c r="B49" s="28">
        <v>4215166037</v>
      </c>
      <c r="C49" s="28">
        <v>2823.3786889187922</v>
      </c>
      <c r="D49" s="29">
        <f>(B49/$AC49)</f>
        <v>0.52865879569375818</v>
      </c>
      <c r="E49" s="28">
        <v>952019446</v>
      </c>
      <c r="F49" s="28">
        <v>637.6762840843403</v>
      </c>
      <c r="G49" s="29">
        <f t="shared" si="1"/>
        <v>0.1194006236958582</v>
      </c>
      <c r="H49" s="28">
        <v>440839911</v>
      </c>
      <c r="I49" s="28">
        <v>295.2808973636777</v>
      </c>
      <c r="J49" s="29">
        <f t="shared" si="2"/>
        <v>5.5289375174618668E-2</v>
      </c>
      <c r="K49" s="28">
        <v>267805442</v>
      </c>
      <c r="L49" s="28">
        <v>179.37992740552102</v>
      </c>
      <c r="M49" s="29">
        <f t="shared" si="3"/>
        <v>3.3587692917719014E-2</v>
      </c>
      <c r="N49" s="28">
        <v>389264519</v>
      </c>
      <c r="O49" s="28">
        <v>260.73495982118635</v>
      </c>
      <c r="P49" s="29">
        <f t="shared" si="4"/>
        <v>4.8820879181146727E-2</v>
      </c>
      <c r="Q49" s="28">
        <v>484220072</v>
      </c>
      <c r="R49" s="28">
        <v>324.33755160082279</v>
      </c>
      <c r="S49" s="29">
        <f t="shared" si="5"/>
        <v>6.0730039544647459E-2</v>
      </c>
      <c r="T49" s="28">
        <v>73037366</v>
      </c>
      <c r="U49" s="28">
        <v>48.921475654592818</v>
      </c>
      <c r="V49" s="29">
        <f t="shared" si="6"/>
        <v>9.1602194578519862E-3</v>
      </c>
      <c r="W49" s="28">
        <v>1008724350</v>
      </c>
      <c r="X49" s="28">
        <v>675.65804236039901</v>
      </c>
      <c r="Y49" s="29">
        <f t="shared" si="7"/>
        <v>0.12651245416598261</v>
      </c>
      <c r="Z49" s="28">
        <v>142243402</v>
      </c>
      <c r="AA49" s="28">
        <v>95.276671504958969</v>
      </c>
      <c r="AB49" s="29">
        <f t="shared" si="8"/>
        <v>1.7839920168417109E-2</v>
      </c>
      <c r="AC49" s="28">
        <v>7973320545</v>
      </c>
      <c r="AD49" s="28">
        <v>5340.6444987142913</v>
      </c>
      <c r="AE49" s="30">
        <f t="shared" si="9"/>
        <v>1</v>
      </c>
    </row>
    <row r="50" spans="1:31" x14ac:dyDescent="0.2">
      <c r="A50" s="27" t="s">
        <v>22</v>
      </c>
      <c r="B50" s="28">
        <v>792175745</v>
      </c>
      <c r="C50" s="28">
        <v>1803.5761739427401</v>
      </c>
      <c r="D50" s="29">
        <f t="shared" si="0"/>
        <v>0.4770174859400888</v>
      </c>
      <c r="E50" s="28">
        <v>304475163</v>
      </c>
      <c r="F50" s="28">
        <v>693.21000170755303</v>
      </c>
      <c r="G50" s="29">
        <f t="shared" si="1"/>
        <v>0.18334312518677121</v>
      </c>
      <c r="H50" s="28">
        <v>34750078</v>
      </c>
      <c r="I50" s="28">
        <v>79.116803460640895</v>
      </c>
      <c r="J50" s="29">
        <f t="shared" si="2"/>
        <v>2.0925148173757818E-2</v>
      </c>
      <c r="K50" s="28">
        <v>147897385</v>
      </c>
      <c r="L50" s="28">
        <v>336.72351300586257</v>
      </c>
      <c r="M50" s="29">
        <f t="shared" si="3"/>
        <v>8.9058064722511043E-2</v>
      </c>
      <c r="N50" s="28">
        <v>68047265</v>
      </c>
      <c r="O50" s="28">
        <v>154.92575559223633</v>
      </c>
      <c r="P50" s="29">
        <f t="shared" si="4"/>
        <v>4.0975421780174548E-2</v>
      </c>
      <c r="Q50" s="28">
        <v>19790471</v>
      </c>
      <c r="R50" s="28">
        <v>45.057706187033979</v>
      </c>
      <c r="S50" s="29">
        <f t="shared" si="5"/>
        <v>1.1917053484123318E-2</v>
      </c>
      <c r="T50" s="28">
        <v>42593856</v>
      </c>
      <c r="U50" s="28">
        <v>96.975026467072681</v>
      </c>
      <c r="V50" s="29">
        <f t="shared" si="6"/>
        <v>2.5648366835081735E-2</v>
      </c>
      <c r="W50" s="28">
        <v>153682078</v>
      </c>
      <c r="X50" s="28">
        <v>349.89374011042179</v>
      </c>
      <c r="Y50" s="29">
        <f t="shared" si="7"/>
        <v>9.2541382318652832E-2</v>
      </c>
      <c r="Z50" s="28">
        <v>97272878</v>
      </c>
      <c r="AA50" s="28">
        <v>221.46480277761967</v>
      </c>
      <c r="AB50" s="29">
        <f t="shared" si="8"/>
        <v>5.8573951558838717E-2</v>
      </c>
      <c r="AC50" s="28">
        <v>1660684919</v>
      </c>
      <c r="AD50" s="28">
        <v>3780.943523251181</v>
      </c>
      <c r="AE50" s="30">
        <f t="shared" si="9"/>
        <v>1</v>
      </c>
    </row>
    <row r="51" spans="1:31" x14ac:dyDescent="0.2">
      <c r="A51" s="27" t="s">
        <v>4</v>
      </c>
      <c r="B51" s="28">
        <v>672889089</v>
      </c>
      <c r="C51" s="28">
        <v>439.01688960395848</v>
      </c>
      <c r="D51" s="29">
        <f t="shared" si="0"/>
        <v>0.17221903085608448</v>
      </c>
      <c r="E51" s="28">
        <v>1333978617</v>
      </c>
      <c r="F51" s="28">
        <v>870.33532391477104</v>
      </c>
      <c r="G51" s="29">
        <f t="shared" si="1"/>
        <v>0.34141808562225012</v>
      </c>
      <c r="H51" s="28">
        <v>591142001</v>
      </c>
      <c r="I51" s="28">
        <v>385.68216788737391</v>
      </c>
      <c r="J51" s="29">
        <f t="shared" si="2"/>
        <v>0.151296705764457</v>
      </c>
      <c r="K51" s="28">
        <v>350229807</v>
      </c>
      <c r="L51" s="28">
        <v>228.50244271940434</v>
      </c>
      <c r="M51" s="29">
        <f t="shared" si="3"/>
        <v>8.9637711362048123E-2</v>
      </c>
      <c r="N51" s="28">
        <v>156298700</v>
      </c>
      <c r="O51" s="28">
        <v>101.97485773638725</v>
      </c>
      <c r="P51" s="29">
        <f t="shared" si="4"/>
        <v>4.0003042222112609E-2</v>
      </c>
      <c r="Q51" s="28">
        <v>154006339</v>
      </c>
      <c r="R51" s="28">
        <v>100.47923949480595</v>
      </c>
      <c r="S51" s="29">
        <f t="shared" si="5"/>
        <v>3.9416336037919622E-2</v>
      </c>
      <c r="T51" s="28">
        <v>163423703</v>
      </c>
      <c r="U51" s="28">
        <v>106.62346432938088</v>
      </c>
      <c r="V51" s="29">
        <f t="shared" si="6"/>
        <v>4.1826613344851819E-2</v>
      </c>
      <c r="W51" s="28">
        <v>410361870</v>
      </c>
      <c r="X51" s="28">
        <v>267.73474964083414</v>
      </c>
      <c r="Y51" s="29">
        <f t="shared" si="7"/>
        <v>0.1050278934626781</v>
      </c>
      <c r="Z51" s="28">
        <v>74840212</v>
      </c>
      <c r="AA51" s="28">
        <v>48.828428973888215</v>
      </c>
      <c r="AB51" s="29">
        <f t="shared" si="8"/>
        <v>1.9154581327598112E-2</v>
      </c>
      <c r="AC51" s="28">
        <v>3907170338</v>
      </c>
      <c r="AD51" s="28">
        <v>2549.1775643008041</v>
      </c>
      <c r="AE51" s="30">
        <f t="shared" si="9"/>
        <v>1</v>
      </c>
    </row>
    <row r="52" spans="1:31" x14ac:dyDescent="0.2">
      <c r="A52" s="27" t="s">
        <v>14</v>
      </c>
      <c r="B52" s="28">
        <v>1630164759</v>
      </c>
      <c r="C52" s="28">
        <v>2669.1501318885357</v>
      </c>
      <c r="D52" s="29">
        <f t="shared" si="0"/>
        <v>0.59376617185693381</v>
      </c>
      <c r="E52" s="28">
        <v>422825894</v>
      </c>
      <c r="F52" s="28">
        <v>692.31394219827325</v>
      </c>
      <c r="G52" s="29">
        <f t="shared" si="1"/>
        <v>0.15400879638471296</v>
      </c>
      <c r="H52" s="28">
        <v>195712823</v>
      </c>
      <c r="I52" s="28">
        <v>320.45037438005841</v>
      </c>
      <c r="J52" s="29">
        <f t="shared" si="2"/>
        <v>7.1285833566485324E-2</v>
      </c>
      <c r="K52" s="28">
        <v>137471148</v>
      </c>
      <c r="L52" s="28">
        <v>225.08837268703857</v>
      </c>
      <c r="M52" s="29">
        <f t="shared" si="3"/>
        <v>5.0072065929587413E-2</v>
      </c>
      <c r="N52" s="28">
        <v>21298313</v>
      </c>
      <c r="O52" s="28">
        <v>34.872791010294016</v>
      </c>
      <c r="P52" s="29">
        <f t="shared" si="4"/>
        <v>7.7576316793760147E-3</v>
      </c>
      <c r="Q52" s="28">
        <v>28651253</v>
      </c>
      <c r="R52" s="28">
        <v>46.912126704685932</v>
      </c>
      <c r="S52" s="29">
        <f t="shared" si="5"/>
        <v>1.0435843811977836E-2</v>
      </c>
      <c r="T52" s="28">
        <v>42284352</v>
      </c>
      <c r="U52" s="28">
        <v>69.234280212789997</v>
      </c>
      <c r="V52" s="29">
        <f t="shared" si="6"/>
        <v>1.5401521642445886E-2</v>
      </c>
      <c r="W52" s="28">
        <v>225677247</v>
      </c>
      <c r="X52" s="28">
        <v>369.51262151183067</v>
      </c>
      <c r="Y52" s="29">
        <f t="shared" si="7"/>
        <v>8.2199982723587806E-2</v>
      </c>
      <c r="Z52" s="28">
        <v>41380080</v>
      </c>
      <c r="AA52" s="28">
        <v>67.753670529175125</v>
      </c>
      <c r="AB52" s="29">
        <f t="shared" si="8"/>
        <v>1.5072152404892999E-2</v>
      </c>
      <c r="AC52" s="28">
        <v>2745465869</v>
      </c>
      <c r="AD52" s="28">
        <v>4495.288311122682</v>
      </c>
      <c r="AE52" s="30">
        <f t="shared" si="9"/>
        <v>1</v>
      </c>
    </row>
    <row r="53" spans="1:31" x14ac:dyDescent="0.2">
      <c r="A53" s="27" t="s">
        <v>9</v>
      </c>
      <c r="B53" s="28">
        <v>6081897132</v>
      </c>
      <c r="C53" s="28">
        <v>6239.8335592173507</v>
      </c>
      <c r="D53" s="29">
        <f t="shared" si="0"/>
        <v>0.75393274701078605</v>
      </c>
      <c r="E53" s="28">
        <v>737652453</v>
      </c>
      <c r="F53" s="28">
        <v>756.80802081484455</v>
      </c>
      <c r="G53" s="29">
        <f t="shared" si="1"/>
        <v>9.1441918230315555E-2</v>
      </c>
      <c r="H53" s="28">
        <v>311666329</v>
      </c>
      <c r="I53" s="28">
        <v>319.7597685005166</v>
      </c>
      <c r="J53" s="29">
        <f t="shared" si="2"/>
        <v>3.8635222936838291E-2</v>
      </c>
      <c r="K53" s="28">
        <v>124474176</v>
      </c>
      <c r="L53" s="28">
        <v>127.70655665550755</v>
      </c>
      <c r="M53" s="29">
        <f t="shared" si="3"/>
        <v>1.5430244117385057E-2</v>
      </c>
      <c r="N53" s="28">
        <v>108733231</v>
      </c>
      <c r="O53" s="28">
        <v>111.55684633765232</v>
      </c>
      <c r="P53" s="29">
        <f t="shared" si="4"/>
        <v>1.347894279695429E-2</v>
      </c>
      <c r="Q53" s="28">
        <v>68056792</v>
      </c>
      <c r="R53" s="28">
        <v>69.824110049461936</v>
      </c>
      <c r="S53" s="29">
        <f t="shared" si="5"/>
        <v>8.4365524492895499E-3</v>
      </c>
      <c r="T53" s="28">
        <v>43405755</v>
      </c>
      <c r="U53" s="28">
        <v>44.532927939065694</v>
      </c>
      <c r="V53" s="29">
        <f t="shared" si="6"/>
        <v>5.3807256836101254E-3</v>
      </c>
      <c r="W53" s="28">
        <v>67994543</v>
      </c>
      <c r="X53" s="28">
        <v>69.760244549799992</v>
      </c>
      <c r="Y53" s="29">
        <f t="shared" si="7"/>
        <v>8.4288358505786396E-3</v>
      </c>
      <c r="Z53" s="28">
        <v>523015683</v>
      </c>
      <c r="AA53" s="28">
        <v>536.59750238281129</v>
      </c>
      <c r="AB53" s="29">
        <f t="shared" si="8"/>
        <v>6.4834810924242453E-2</v>
      </c>
      <c r="AC53" s="28">
        <v>8066896094</v>
      </c>
      <c r="AD53" s="28">
        <v>8276.3795364470097</v>
      </c>
      <c r="AE53" s="30">
        <f t="shared" si="9"/>
        <v>1</v>
      </c>
    </row>
    <row r="54" spans="1:31" x14ac:dyDescent="0.2">
      <c r="A54" s="27" t="s">
        <v>11</v>
      </c>
      <c r="B54" s="28">
        <v>543679068</v>
      </c>
      <c r="C54" s="28">
        <v>681.63009267617497</v>
      </c>
      <c r="D54" s="29">
        <f t="shared" si="0"/>
        <v>0.34784333595024558</v>
      </c>
      <c r="E54" s="28">
        <v>389014416</v>
      </c>
      <c r="F54" s="28">
        <v>487.72142986098572</v>
      </c>
      <c r="G54" s="29">
        <f t="shared" si="1"/>
        <v>0.24888961182919145</v>
      </c>
      <c r="H54" s="28">
        <v>191467498</v>
      </c>
      <c r="I54" s="28">
        <v>240.04972066758941</v>
      </c>
      <c r="J54" s="29">
        <f t="shared" si="2"/>
        <v>0.12250001361164593</v>
      </c>
      <c r="K54" s="28">
        <v>127073671</v>
      </c>
      <c r="L54" s="28">
        <v>159.31685297185612</v>
      </c>
      <c r="M54" s="29">
        <f t="shared" si="3"/>
        <v>8.130114296047164E-2</v>
      </c>
      <c r="N54" s="28">
        <v>35507360</v>
      </c>
      <c r="O54" s="28">
        <v>44.516860243525706</v>
      </c>
      <c r="P54" s="29">
        <f t="shared" si="4"/>
        <v>2.2717443580495381E-2</v>
      </c>
      <c r="Q54" s="28">
        <v>100504315</v>
      </c>
      <c r="R54" s="28">
        <v>126.00589130609215</v>
      </c>
      <c r="S54" s="29">
        <f t="shared" si="5"/>
        <v>6.4302192717477044E-2</v>
      </c>
      <c r="T54" s="28">
        <v>26476162</v>
      </c>
      <c r="U54" s="28">
        <v>33.194120980521959</v>
      </c>
      <c r="V54" s="29">
        <f t="shared" si="6"/>
        <v>1.6939325155772091E-2</v>
      </c>
      <c r="W54" s="28">
        <v>117062232</v>
      </c>
      <c r="X54" s="28">
        <v>146.76515014743936</v>
      </c>
      <c r="Y54" s="29">
        <f t="shared" si="7"/>
        <v>7.4895870908647133E-2</v>
      </c>
      <c r="Z54" s="28">
        <v>32215088</v>
      </c>
      <c r="AA54" s="28">
        <v>40.389219875228179</v>
      </c>
      <c r="AB54" s="29">
        <f t="shared" si="8"/>
        <v>2.0611063286053759E-2</v>
      </c>
      <c r="AC54" s="28">
        <v>1562999810</v>
      </c>
      <c r="AD54" s="28">
        <v>1959.5893387294136</v>
      </c>
      <c r="AE54" s="30">
        <f t="shared" si="9"/>
        <v>1</v>
      </c>
    </row>
    <row r="55" spans="1:31" x14ac:dyDescent="0.2">
      <c r="A55" s="27" t="s">
        <v>33</v>
      </c>
      <c r="B55" s="28">
        <v>168299239</v>
      </c>
      <c r="C55" s="28">
        <v>2217.2060047954046</v>
      </c>
      <c r="D55" s="29">
        <f t="shared" si="0"/>
        <v>0.5913530919853156</v>
      </c>
      <c r="E55" s="28">
        <v>56983512</v>
      </c>
      <c r="F55" s="28">
        <v>750.71156430321719</v>
      </c>
      <c r="G55" s="29">
        <f t="shared" si="1"/>
        <v>0.20022298504500269</v>
      </c>
      <c r="H55" s="28">
        <v>16807084</v>
      </c>
      <c r="I55" s="28">
        <v>221.41970331726083</v>
      </c>
      <c r="J55" s="29">
        <f t="shared" si="2"/>
        <v>5.9055056634313874E-2</v>
      </c>
      <c r="K55" s="28">
        <v>14479095</v>
      </c>
      <c r="L55" s="28">
        <v>190.75033594182278</v>
      </c>
      <c r="M55" s="29">
        <f t="shared" si="3"/>
        <v>5.0875200911628143E-2</v>
      </c>
      <c r="N55" s="28">
        <v>6188116</v>
      </c>
      <c r="O55" s="28">
        <v>81.523410534081634</v>
      </c>
      <c r="P55" s="29">
        <f t="shared" si="4"/>
        <v>2.174318524496598E-2</v>
      </c>
      <c r="Q55" s="28">
        <v>2414757</v>
      </c>
      <c r="R55" s="28">
        <v>31.812465417753536</v>
      </c>
      <c r="S55" s="29">
        <f t="shared" si="5"/>
        <v>8.484732473111092E-3</v>
      </c>
      <c r="T55" s="28">
        <v>3422125</v>
      </c>
      <c r="U55" s="28">
        <v>45.083721971912631</v>
      </c>
      <c r="V55" s="29">
        <f t="shared" si="6"/>
        <v>1.2024321749370763E-2</v>
      </c>
      <c r="W55" s="28">
        <v>11012635</v>
      </c>
      <c r="X55" s="28">
        <v>145.08253629489104</v>
      </c>
      <c r="Y55" s="29">
        <f t="shared" si="7"/>
        <v>3.8695099258028769E-2</v>
      </c>
      <c r="Z55" s="28">
        <v>4993689</v>
      </c>
      <c r="AA55" s="28">
        <v>65.78780333570468</v>
      </c>
      <c r="AB55" s="29">
        <f t="shared" si="8"/>
        <v>1.7546326698263077E-2</v>
      </c>
      <c r="AC55" s="28">
        <v>284600252</v>
      </c>
      <c r="AD55" s="28">
        <v>3749.3775459120493</v>
      </c>
      <c r="AE55" s="30">
        <f t="shared" si="9"/>
        <v>1</v>
      </c>
    </row>
    <row r="56" spans="1:31" x14ac:dyDescent="0.2">
      <c r="A56" s="27" t="s">
        <v>65</v>
      </c>
      <c r="B56" s="28">
        <v>940054996</v>
      </c>
      <c r="C56" s="28">
        <v>2981.3013443613886</v>
      </c>
      <c r="D56" s="29">
        <f t="shared" si="0"/>
        <v>0.5817817386665618</v>
      </c>
      <c r="E56" s="28">
        <v>225776530</v>
      </c>
      <c r="F56" s="28">
        <v>716.03031235233118</v>
      </c>
      <c r="G56" s="29">
        <f t="shared" si="1"/>
        <v>0.13972869963184914</v>
      </c>
      <c r="H56" s="28">
        <v>96512279</v>
      </c>
      <c r="I56" s="28">
        <v>306.08016377169645</v>
      </c>
      <c r="J56" s="29">
        <f t="shared" si="2"/>
        <v>5.9729570842355584E-2</v>
      </c>
      <c r="K56" s="28">
        <v>86372345</v>
      </c>
      <c r="L56" s="28">
        <v>273.92225918678662</v>
      </c>
      <c r="M56" s="29">
        <f t="shared" si="3"/>
        <v>5.3454163065591656E-2</v>
      </c>
      <c r="N56" s="28">
        <v>45333309</v>
      </c>
      <c r="O56" s="28">
        <v>143.77058325431233</v>
      </c>
      <c r="P56" s="29">
        <f t="shared" si="4"/>
        <v>2.8055902518205958E-2</v>
      </c>
      <c r="Q56" s="28">
        <v>16434065</v>
      </c>
      <c r="R56" s="28">
        <v>52.119184820355386</v>
      </c>
      <c r="S56" s="29">
        <f t="shared" si="5"/>
        <v>1.0170722936149674E-2</v>
      </c>
      <c r="T56" s="28">
        <v>92297377</v>
      </c>
      <c r="U56" s="28">
        <v>292.71297456210732</v>
      </c>
      <c r="V56" s="29">
        <f t="shared" si="6"/>
        <v>5.7121050038462989E-2</v>
      </c>
      <c r="W56" s="28">
        <v>102290722</v>
      </c>
      <c r="X56" s="28">
        <v>324.40598508802253</v>
      </c>
      <c r="Y56" s="29">
        <f t="shared" si="7"/>
        <v>6.330573673651102E-2</v>
      </c>
      <c r="Z56" s="28">
        <v>10749111</v>
      </c>
      <c r="AA56" s="28">
        <v>34.089855605628621</v>
      </c>
      <c r="AB56" s="29">
        <f t="shared" si="8"/>
        <v>6.6524155643122229E-3</v>
      </c>
      <c r="AC56" s="28">
        <v>1615820734</v>
      </c>
      <c r="AD56" s="28">
        <v>5124.4326630026289</v>
      </c>
      <c r="AE56" s="30">
        <f t="shared" si="9"/>
        <v>1</v>
      </c>
    </row>
    <row r="57" spans="1:31" x14ac:dyDescent="0.2">
      <c r="A57" s="27" t="s">
        <v>66</v>
      </c>
      <c r="B57" s="28">
        <v>994292229</v>
      </c>
      <c r="C57" s="28">
        <v>2697.278093362414</v>
      </c>
      <c r="D57" s="29">
        <f t="shared" si="0"/>
        <v>0.65145716119131114</v>
      </c>
      <c r="E57" s="28">
        <v>147293207</v>
      </c>
      <c r="F57" s="28">
        <v>399.57140260642166</v>
      </c>
      <c r="G57" s="29">
        <f t="shared" si="1"/>
        <v>9.6506048922347709E-2</v>
      </c>
      <c r="H57" s="28">
        <v>72080818</v>
      </c>
      <c r="I57" s="28">
        <v>195.53809802836463</v>
      </c>
      <c r="J57" s="29">
        <f t="shared" si="2"/>
        <v>4.7227126694789401E-2</v>
      </c>
      <c r="K57" s="28">
        <v>75880521</v>
      </c>
      <c r="L57" s="28">
        <v>205.84578762329502</v>
      </c>
      <c r="M57" s="29">
        <f t="shared" si="3"/>
        <v>4.9716680225987832E-2</v>
      </c>
      <c r="N57" s="28">
        <v>12918579</v>
      </c>
      <c r="O57" s="28">
        <v>35.04502913506299</v>
      </c>
      <c r="P57" s="29">
        <f t="shared" si="4"/>
        <v>8.4642125891196979E-3</v>
      </c>
      <c r="Q57" s="28">
        <v>15408498</v>
      </c>
      <c r="R57" s="28">
        <v>41.799586575083822</v>
      </c>
      <c r="S57" s="29">
        <f t="shared" si="5"/>
        <v>1.0095599736706777E-2</v>
      </c>
      <c r="T57" s="28">
        <v>29412878</v>
      </c>
      <c r="U57" s="28">
        <v>79.790135312564431</v>
      </c>
      <c r="V57" s="29">
        <f t="shared" si="6"/>
        <v>1.9271225747804138E-2</v>
      </c>
      <c r="W57" s="28">
        <v>105497210</v>
      </c>
      <c r="X57" s="28">
        <v>286.18881365495838</v>
      </c>
      <c r="Y57" s="29">
        <f t="shared" si="7"/>
        <v>6.9121442304064917E-2</v>
      </c>
      <c r="Z57" s="28">
        <v>73474866</v>
      </c>
      <c r="AA57" s="28">
        <v>199.31981835346204</v>
      </c>
      <c r="AB57" s="29">
        <f t="shared" si="8"/>
        <v>4.8140502587868443E-2</v>
      </c>
      <c r="AC57" s="28">
        <v>1526258806</v>
      </c>
      <c r="AD57" s="28">
        <v>4140.3767646516271</v>
      </c>
      <c r="AE57" s="30">
        <f t="shared" si="9"/>
        <v>1</v>
      </c>
    </row>
    <row r="58" spans="1:31" x14ac:dyDescent="0.2">
      <c r="A58" s="27" t="s">
        <v>29</v>
      </c>
      <c r="B58" s="28">
        <v>366331351</v>
      </c>
      <c r="C58" s="28">
        <v>1806.6170427869727</v>
      </c>
      <c r="D58" s="29">
        <f t="shared" si="0"/>
        <v>0.63953759631313745</v>
      </c>
      <c r="E58" s="28">
        <v>85474649</v>
      </c>
      <c r="F58" s="28">
        <v>421.53082772769415</v>
      </c>
      <c r="G58" s="29">
        <f t="shared" si="1"/>
        <v>0.1492207844563353</v>
      </c>
      <c r="H58" s="28">
        <v>18215090</v>
      </c>
      <c r="I58" s="28">
        <v>89.830400647032135</v>
      </c>
      <c r="J58" s="29">
        <f t="shared" si="2"/>
        <v>3.179972132722942E-2</v>
      </c>
      <c r="K58" s="28">
        <v>28616187</v>
      </c>
      <c r="L58" s="28">
        <v>141.12494328605527</v>
      </c>
      <c r="M58" s="29">
        <f t="shared" si="3"/>
        <v>4.9957852091199399E-2</v>
      </c>
      <c r="N58" s="28">
        <v>8623521</v>
      </c>
      <c r="O58" s="28">
        <v>42.528164638115719</v>
      </c>
      <c r="P58" s="29">
        <f t="shared" si="4"/>
        <v>1.5054856421764084E-2</v>
      </c>
      <c r="Q58" s="28">
        <v>7029549</v>
      </c>
      <c r="R58" s="28">
        <v>34.66725682046831</v>
      </c>
      <c r="S58" s="29">
        <f t="shared" si="5"/>
        <v>1.2272116100228121E-2</v>
      </c>
      <c r="T58" s="28">
        <v>5379049</v>
      </c>
      <c r="U58" s="28">
        <v>26.527572840431617</v>
      </c>
      <c r="V58" s="29">
        <f t="shared" si="6"/>
        <v>9.3906897635703188E-3</v>
      </c>
      <c r="W58" s="28">
        <v>31419628</v>
      </c>
      <c r="X58" s="28">
        <v>154.95052571360938</v>
      </c>
      <c r="Y58" s="29">
        <f t="shared" si="7"/>
        <v>5.4852071255492817E-2</v>
      </c>
      <c r="Z58" s="28">
        <v>21717568</v>
      </c>
      <c r="AA58" s="28">
        <v>107.10338705541199</v>
      </c>
      <c r="AB58" s="29">
        <f t="shared" si="8"/>
        <v>3.7914312271043138E-2</v>
      </c>
      <c r="AC58" s="28">
        <v>572806592</v>
      </c>
      <c r="AD58" s="28">
        <v>2824.880121515791</v>
      </c>
      <c r="AE58" s="30">
        <f t="shared" si="9"/>
        <v>1</v>
      </c>
    </row>
    <row r="59" spans="1:31" x14ac:dyDescent="0.2">
      <c r="A59" s="27" t="s">
        <v>6</v>
      </c>
      <c r="B59" s="28">
        <v>194355250</v>
      </c>
      <c r="C59" s="28">
        <v>418.6678600586356</v>
      </c>
      <c r="D59" s="29">
        <f t="shared" si="0"/>
        <v>6.5642596620052299E-2</v>
      </c>
      <c r="E59" s="28">
        <v>416922043</v>
      </c>
      <c r="F59" s="28">
        <v>898.10725233346909</v>
      </c>
      <c r="G59" s="29">
        <f t="shared" si="1"/>
        <v>0.14081351283619609</v>
      </c>
      <c r="H59" s="28">
        <v>204206635</v>
      </c>
      <c r="I59" s="28">
        <v>439.88909424996177</v>
      </c>
      <c r="J59" s="29">
        <f t="shared" si="2"/>
        <v>6.896985683918111E-2</v>
      </c>
      <c r="K59" s="28">
        <v>95664425</v>
      </c>
      <c r="L59" s="28">
        <v>206.07428972713544</v>
      </c>
      <c r="M59" s="29">
        <f t="shared" si="3"/>
        <v>3.2310221932076687E-2</v>
      </c>
      <c r="N59" s="28">
        <v>11397372</v>
      </c>
      <c r="O59" s="28">
        <v>24.551502187526253</v>
      </c>
      <c r="P59" s="29">
        <f t="shared" si="4"/>
        <v>3.8494102563459377E-3</v>
      </c>
      <c r="Q59" s="28">
        <v>25287826</v>
      </c>
      <c r="R59" s="28">
        <v>54.473444874553827</v>
      </c>
      <c r="S59" s="29">
        <f t="shared" si="5"/>
        <v>8.5408475537247942E-3</v>
      </c>
      <c r="T59" s="28">
        <v>65125068</v>
      </c>
      <c r="U59" s="28">
        <v>140.28832694631674</v>
      </c>
      <c r="V59" s="29">
        <f t="shared" si="6"/>
        <v>2.1995693805942861E-2</v>
      </c>
      <c r="W59" s="28">
        <v>1928176968</v>
      </c>
      <c r="X59" s="28">
        <v>4153.5575962414614</v>
      </c>
      <c r="Y59" s="29">
        <f t="shared" si="7"/>
        <v>0.65123295060205222</v>
      </c>
      <c r="Z59" s="28">
        <v>19674314</v>
      </c>
      <c r="AA59" s="28">
        <v>42.381170256536194</v>
      </c>
      <c r="AB59" s="29">
        <f t="shared" si="8"/>
        <v>6.644909554428027E-3</v>
      </c>
      <c r="AC59" s="28">
        <v>2960809901</v>
      </c>
      <c r="AD59" s="28">
        <v>6377.9905368755963</v>
      </c>
      <c r="AE59" s="30">
        <f t="shared" si="9"/>
        <v>1</v>
      </c>
    </row>
    <row r="60" spans="1:31" x14ac:dyDescent="0.2">
      <c r="A60" s="27" t="s">
        <v>5</v>
      </c>
      <c r="B60" s="28">
        <v>1217424356</v>
      </c>
      <c r="C60" s="28">
        <v>2500.6713841742344</v>
      </c>
      <c r="D60" s="29">
        <f t="shared" si="0"/>
        <v>0.61887625944657909</v>
      </c>
      <c r="E60" s="28">
        <v>302797701</v>
      </c>
      <c r="F60" s="28">
        <v>621.96681243696582</v>
      </c>
      <c r="G60" s="29">
        <f t="shared" si="1"/>
        <v>0.15392686012920848</v>
      </c>
      <c r="H60" s="28">
        <v>116324849</v>
      </c>
      <c r="I60" s="28">
        <v>238.93905171935691</v>
      </c>
      <c r="J60" s="29">
        <f t="shared" si="2"/>
        <v>5.9133602079674628E-2</v>
      </c>
      <c r="K60" s="28">
        <v>92223994</v>
      </c>
      <c r="L60" s="28">
        <v>189.43427704025356</v>
      </c>
      <c r="M60" s="29">
        <f t="shared" si="3"/>
        <v>4.6881960391750008E-2</v>
      </c>
      <c r="N60" s="28">
        <v>18021716</v>
      </c>
      <c r="O60" s="28">
        <v>37.01781492444114</v>
      </c>
      <c r="P60" s="29">
        <f t="shared" si="4"/>
        <v>9.161318427646576E-3</v>
      </c>
      <c r="Q60" s="28">
        <v>22041158</v>
      </c>
      <c r="R60" s="28">
        <v>45.274018720768055</v>
      </c>
      <c r="S60" s="29">
        <f t="shared" si="5"/>
        <v>1.120459710673888E-2</v>
      </c>
      <c r="T60" s="28">
        <v>25971759</v>
      </c>
      <c r="U60" s="28">
        <v>53.347737136917956</v>
      </c>
      <c r="V60" s="29">
        <f t="shared" si="6"/>
        <v>1.3202713566515855E-2</v>
      </c>
      <c r="W60" s="28">
        <v>113492411</v>
      </c>
      <c r="X60" s="28">
        <v>233.1210338530808</v>
      </c>
      <c r="Y60" s="29">
        <f t="shared" si="7"/>
        <v>5.7693735507336766E-2</v>
      </c>
      <c r="Z60" s="28">
        <v>58855162</v>
      </c>
      <c r="AA60" s="28">
        <v>120.8924552059305</v>
      </c>
      <c r="AB60" s="29">
        <f t="shared" si="8"/>
        <v>2.9918953344549686E-2</v>
      </c>
      <c r="AC60" s="28">
        <v>1967153106</v>
      </c>
      <c r="AD60" s="28">
        <v>4040.6645852119491</v>
      </c>
      <c r="AE60" s="30">
        <f t="shared" si="9"/>
        <v>1</v>
      </c>
    </row>
    <row r="61" spans="1:31" x14ac:dyDescent="0.2">
      <c r="A61" s="27" t="s">
        <v>38</v>
      </c>
      <c r="B61" s="28">
        <v>484191564</v>
      </c>
      <c r="C61" s="28">
        <v>3117.4208011949677</v>
      </c>
      <c r="D61" s="29">
        <f t="shared" si="0"/>
        <v>0.72032007332980152</v>
      </c>
      <c r="E61" s="28">
        <v>104256108</v>
      </c>
      <c r="F61" s="28">
        <v>671.24292097503189</v>
      </c>
      <c r="G61" s="29">
        <f t="shared" si="1"/>
        <v>0.15509928908972009</v>
      </c>
      <c r="H61" s="28">
        <v>6189579</v>
      </c>
      <c r="I61" s="28">
        <v>39.851008897874038</v>
      </c>
      <c r="J61" s="29">
        <f t="shared" si="2"/>
        <v>9.2080869033079639E-3</v>
      </c>
      <c r="K61" s="28">
        <v>29648636</v>
      </c>
      <c r="L61" s="28">
        <v>190.88989041836749</v>
      </c>
      <c r="M61" s="29">
        <f t="shared" si="3"/>
        <v>4.4107558341616615E-2</v>
      </c>
      <c r="N61" s="28">
        <v>2944514</v>
      </c>
      <c r="O61" s="28">
        <v>18.957970100052794</v>
      </c>
      <c r="P61" s="29">
        <f t="shared" si="4"/>
        <v>4.3804822266598339E-3</v>
      </c>
      <c r="Q61" s="28">
        <v>5873829</v>
      </c>
      <c r="R61" s="28">
        <v>37.818082900887212</v>
      </c>
      <c r="S61" s="29">
        <f t="shared" si="5"/>
        <v>8.7383532688039868E-3</v>
      </c>
      <c r="T61" s="28">
        <v>4995526</v>
      </c>
      <c r="U61" s="28">
        <v>32.16321353610013</v>
      </c>
      <c r="V61" s="29">
        <f t="shared" si="6"/>
        <v>7.4317231488174587E-3</v>
      </c>
      <c r="W61" s="28">
        <v>28461526</v>
      </c>
      <c r="X61" s="28">
        <v>183.246796894114</v>
      </c>
      <c r="Y61" s="29">
        <f t="shared" si="7"/>
        <v>4.2341523520219887E-2</v>
      </c>
      <c r="Z61" s="28">
        <v>5628182</v>
      </c>
      <c r="AA61" s="28">
        <v>36.236508324856104</v>
      </c>
      <c r="AB61" s="29">
        <f t="shared" si="8"/>
        <v>8.3729101710526069E-3</v>
      </c>
      <c r="AC61" s="28">
        <v>672189464</v>
      </c>
      <c r="AD61" s="28">
        <v>4327.8271932422513</v>
      </c>
      <c r="AE61" s="30">
        <f t="shared" si="9"/>
        <v>1</v>
      </c>
    </row>
    <row r="62" spans="1:31" x14ac:dyDescent="0.2">
      <c r="A62" s="27" t="s">
        <v>41</v>
      </c>
      <c r="B62" s="28">
        <v>69964667</v>
      </c>
      <c r="C62" s="28">
        <v>1539.4443539869742</v>
      </c>
      <c r="D62" s="29">
        <f t="shared" si="0"/>
        <v>0.46400047160949881</v>
      </c>
      <c r="E62" s="28">
        <v>23899833</v>
      </c>
      <c r="F62" s="28">
        <v>525.87205157542689</v>
      </c>
      <c r="G62" s="29">
        <f t="shared" si="1"/>
        <v>0.15850191616560202</v>
      </c>
      <c r="H62" s="28">
        <v>6409932</v>
      </c>
      <c r="I62" s="28">
        <v>141.03881358915683</v>
      </c>
      <c r="J62" s="29">
        <f t="shared" si="2"/>
        <v>4.2510192623153885E-2</v>
      </c>
      <c r="K62" s="28">
        <v>13657376</v>
      </c>
      <c r="L62" s="28">
        <v>300.50554479845096</v>
      </c>
      <c r="M62" s="29">
        <f t="shared" si="3"/>
        <v>9.0574702584495265E-2</v>
      </c>
      <c r="N62" s="28">
        <v>1058786</v>
      </c>
      <c r="O62" s="28">
        <v>23.296646717127267</v>
      </c>
      <c r="P62" s="29">
        <f t="shared" si="4"/>
        <v>7.021790060596369E-3</v>
      </c>
      <c r="Q62" s="28">
        <v>1259373</v>
      </c>
      <c r="R62" s="28">
        <v>27.710196268262631</v>
      </c>
      <c r="S62" s="29">
        <f t="shared" si="5"/>
        <v>8.3520681365105241E-3</v>
      </c>
      <c r="T62" s="28">
        <v>5180836</v>
      </c>
      <c r="U62" s="28">
        <v>113.99480725224433</v>
      </c>
      <c r="V62" s="29">
        <f t="shared" si="6"/>
        <v>3.4358919300387286E-2</v>
      </c>
      <c r="W62" s="28">
        <v>26922525</v>
      </c>
      <c r="X62" s="28">
        <v>592.38085284280942</v>
      </c>
      <c r="Y62" s="29">
        <f t="shared" si="7"/>
        <v>0.17854818485620066</v>
      </c>
      <c r="Z62" s="28">
        <v>2432439</v>
      </c>
      <c r="AA62" s="28">
        <v>53.521365076571023</v>
      </c>
      <c r="AB62" s="29">
        <f t="shared" si="8"/>
        <v>1.6131754663555216E-2</v>
      </c>
      <c r="AC62" s="28">
        <v>150785767</v>
      </c>
      <c r="AD62" s="28">
        <v>3317.7646321070233</v>
      </c>
      <c r="AE62" s="30">
        <f t="shared" si="9"/>
        <v>1</v>
      </c>
    </row>
    <row r="63" spans="1:31" x14ac:dyDescent="0.2">
      <c r="A63" s="27" t="s">
        <v>49</v>
      </c>
      <c r="B63" s="28">
        <v>65962655</v>
      </c>
      <c r="C63" s="28">
        <v>3041.7160841095638</v>
      </c>
      <c r="D63" s="29">
        <f t="shared" si="0"/>
        <v>0.61627987053747968</v>
      </c>
      <c r="E63" s="28">
        <v>16185260</v>
      </c>
      <c r="F63" s="28">
        <v>746.3460296965784</v>
      </c>
      <c r="G63" s="29">
        <f t="shared" si="1"/>
        <v>0.15121662306369338</v>
      </c>
      <c r="H63" s="28">
        <v>2107563</v>
      </c>
      <c r="I63" s="28">
        <v>97.185419164437889</v>
      </c>
      <c r="J63" s="29">
        <f t="shared" si="2"/>
        <v>1.9690666677828272E-2</v>
      </c>
      <c r="K63" s="28">
        <v>6299989</v>
      </c>
      <c r="L63" s="28">
        <v>290.50949921608412</v>
      </c>
      <c r="M63" s="29">
        <f t="shared" si="3"/>
        <v>5.8859917104724581E-2</v>
      </c>
      <c r="N63" s="28">
        <v>455165</v>
      </c>
      <c r="O63" s="28">
        <v>20.98888683943558</v>
      </c>
      <c r="P63" s="29">
        <f t="shared" si="4"/>
        <v>4.2525430074515942E-3</v>
      </c>
      <c r="Q63" s="28">
        <v>723028</v>
      </c>
      <c r="R63" s="28">
        <v>33.340772848842569</v>
      </c>
      <c r="S63" s="29">
        <f t="shared" si="5"/>
        <v>6.7551495954032304E-3</v>
      </c>
      <c r="T63" s="28">
        <v>827056</v>
      </c>
      <c r="U63" s="28">
        <v>38.137784745919028</v>
      </c>
      <c r="V63" s="29">
        <f t="shared" si="6"/>
        <v>7.727068666463559E-3</v>
      </c>
      <c r="W63" s="28">
        <v>13499854</v>
      </c>
      <c r="X63" s="28">
        <v>622.51470995112049</v>
      </c>
      <c r="Y63" s="29">
        <f t="shared" si="7"/>
        <v>0.12612724996279906</v>
      </c>
      <c r="Z63" s="28">
        <v>973033</v>
      </c>
      <c r="AA63" s="28">
        <v>44.869178271696022</v>
      </c>
      <c r="AB63" s="29">
        <f t="shared" si="8"/>
        <v>9.0909113841566181E-3</v>
      </c>
      <c r="AC63" s="28">
        <v>107033603</v>
      </c>
      <c r="AD63" s="28">
        <v>4935.6083648436779</v>
      </c>
      <c r="AE63" s="30">
        <f t="shared" si="9"/>
        <v>1</v>
      </c>
    </row>
    <row r="64" spans="1:31" x14ac:dyDescent="0.2">
      <c r="A64" s="27" t="s">
        <v>55</v>
      </c>
      <c r="B64" s="28">
        <v>11200774</v>
      </c>
      <c r="C64" s="28">
        <v>694.10510008056019</v>
      </c>
      <c r="D64" s="29">
        <f t="shared" si="0"/>
        <v>0.43760389199885247</v>
      </c>
      <c r="E64" s="28">
        <v>7160171</v>
      </c>
      <c r="F64" s="28">
        <v>443.71140856416929</v>
      </c>
      <c r="G64" s="29">
        <f t="shared" si="1"/>
        <v>0.27974126582478276</v>
      </c>
      <c r="H64" s="28">
        <v>1534806</v>
      </c>
      <c r="I64" s="28">
        <v>95.110987172336863</v>
      </c>
      <c r="J64" s="29">
        <f t="shared" si="2"/>
        <v>5.9963452442053623E-2</v>
      </c>
      <c r="K64" s="28">
        <v>2610208</v>
      </c>
      <c r="L64" s="28">
        <v>161.75299002292869</v>
      </c>
      <c r="M64" s="29">
        <f t="shared" si="3"/>
        <v>0.10197841503868757</v>
      </c>
      <c r="N64" s="28">
        <v>329285</v>
      </c>
      <c r="O64" s="28">
        <v>20.405589638718475</v>
      </c>
      <c r="P64" s="29">
        <f t="shared" si="4"/>
        <v>1.2864860729878322E-2</v>
      </c>
      <c r="Q64" s="28">
        <v>364154</v>
      </c>
      <c r="R64" s="28">
        <v>22.566400198302038</v>
      </c>
      <c r="S64" s="29">
        <f t="shared" si="5"/>
        <v>1.4227160345075271E-2</v>
      </c>
      <c r="T64" s="28">
        <v>558051</v>
      </c>
      <c r="U64" s="28">
        <v>34.582078453244094</v>
      </c>
      <c r="V64" s="29">
        <f t="shared" si="6"/>
        <v>2.1802536997340687E-2</v>
      </c>
      <c r="W64" s="28">
        <v>915566</v>
      </c>
      <c r="X64" s="28">
        <v>56.737063890438122</v>
      </c>
      <c r="Y64" s="29">
        <f t="shared" si="7"/>
        <v>3.5770317746061243E-2</v>
      </c>
      <c r="Z64" s="28">
        <v>922676</v>
      </c>
      <c r="AA64" s="28">
        <v>57.177666232880959</v>
      </c>
      <c r="AB64" s="29">
        <f t="shared" si="8"/>
        <v>3.6048098877268051E-2</v>
      </c>
      <c r="AC64" s="28">
        <v>25595691</v>
      </c>
      <c r="AD64" s="28">
        <v>1586.1492842535788</v>
      </c>
      <c r="AE64" s="30">
        <f t="shared" si="9"/>
        <v>1</v>
      </c>
    </row>
    <row r="65" spans="1:31" x14ac:dyDescent="0.2">
      <c r="A65" s="27" t="s">
        <v>13</v>
      </c>
      <c r="B65" s="28">
        <v>834852837</v>
      </c>
      <c r="C65" s="28">
        <v>1430.7552411718837</v>
      </c>
      <c r="D65" s="29">
        <f t="shared" si="0"/>
        <v>0.50072955241159467</v>
      </c>
      <c r="E65" s="28">
        <v>292911357</v>
      </c>
      <c r="F65" s="28">
        <v>501.98602754046664</v>
      </c>
      <c r="G65" s="29">
        <f t="shared" si="1"/>
        <v>0.17568290624001656</v>
      </c>
      <c r="H65" s="28">
        <v>80339192</v>
      </c>
      <c r="I65" s="28">
        <v>137.68381076426081</v>
      </c>
      <c r="J65" s="29">
        <f t="shared" si="2"/>
        <v>4.8185986641462619E-2</v>
      </c>
      <c r="K65" s="28">
        <v>103341500</v>
      </c>
      <c r="L65" s="28">
        <v>177.1047377486054</v>
      </c>
      <c r="M65" s="29">
        <f t="shared" si="3"/>
        <v>6.198235275391753E-2</v>
      </c>
      <c r="N65" s="28">
        <v>54097726</v>
      </c>
      <c r="O65" s="28">
        <v>92.711675135602945</v>
      </c>
      <c r="P65" s="29">
        <f t="shared" si="4"/>
        <v>3.2446832454694152E-2</v>
      </c>
      <c r="Q65" s="28">
        <v>69005665</v>
      </c>
      <c r="R65" s="28">
        <v>118.26062330228532</v>
      </c>
      <c r="S65" s="29">
        <f t="shared" si="5"/>
        <v>4.1388343212055763E-2</v>
      </c>
      <c r="T65" s="28">
        <v>57471962</v>
      </c>
      <c r="U65" s="28">
        <v>98.494377940206164</v>
      </c>
      <c r="V65" s="29">
        <f t="shared" si="6"/>
        <v>3.4470637857431367E-2</v>
      </c>
      <c r="W65" s="28">
        <v>127365388</v>
      </c>
      <c r="X65" s="28">
        <v>218.27642950788768</v>
      </c>
      <c r="Y65" s="29">
        <f t="shared" si="7"/>
        <v>7.6391443976094556E-2</v>
      </c>
      <c r="Z65" s="28">
        <v>47887321</v>
      </c>
      <c r="AA65" s="28">
        <v>82.06839872837422</v>
      </c>
      <c r="AB65" s="29">
        <f t="shared" si="8"/>
        <v>2.8721944452732764E-2</v>
      </c>
      <c r="AC65" s="28">
        <v>1667272948</v>
      </c>
      <c r="AD65" s="28">
        <v>2857.3413218395731</v>
      </c>
      <c r="AE65" s="30">
        <f t="shared" si="9"/>
        <v>1</v>
      </c>
    </row>
    <row r="66" spans="1:31" x14ac:dyDescent="0.2">
      <c r="A66" s="27" t="s">
        <v>48</v>
      </c>
      <c r="B66" s="28">
        <v>59485285</v>
      </c>
      <c r="C66" s="28">
        <v>1644.6937900906878</v>
      </c>
      <c r="D66" s="29">
        <f t="shared" si="0"/>
        <v>0.41834921870062192</v>
      </c>
      <c r="E66" s="28">
        <v>24489131</v>
      </c>
      <c r="F66" s="28">
        <v>677.09386750718863</v>
      </c>
      <c r="G66" s="29">
        <f t="shared" si="1"/>
        <v>0.17222761596430411</v>
      </c>
      <c r="H66" s="28">
        <v>8208376</v>
      </c>
      <c r="I66" s="28">
        <v>226.95133819951337</v>
      </c>
      <c r="J66" s="29">
        <f t="shared" si="2"/>
        <v>5.7728019398426623E-2</v>
      </c>
      <c r="K66" s="28">
        <v>3663452</v>
      </c>
      <c r="L66" s="28">
        <v>101.28986949789869</v>
      </c>
      <c r="M66" s="29">
        <f t="shared" si="3"/>
        <v>2.5764393361269611E-2</v>
      </c>
      <c r="N66" s="28">
        <v>155381</v>
      </c>
      <c r="O66" s="28">
        <v>4.296090466710905</v>
      </c>
      <c r="P66" s="29">
        <f t="shared" si="4"/>
        <v>1.0927663866941435E-3</v>
      </c>
      <c r="Q66" s="28">
        <v>1128639</v>
      </c>
      <c r="R66" s="28">
        <v>31.205457863304577</v>
      </c>
      <c r="S66" s="29">
        <f t="shared" si="5"/>
        <v>7.937513350487457E-3</v>
      </c>
      <c r="T66" s="28">
        <v>4118154</v>
      </c>
      <c r="U66" s="28">
        <v>113.86181154611812</v>
      </c>
      <c r="V66" s="29">
        <f t="shared" si="6"/>
        <v>2.8962230043763613E-2</v>
      </c>
      <c r="W66" s="28">
        <v>40226825</v>
      </c>
      <c r="X66" s="28">
        <v>1112.2214388409643</v>
      </c>
      <c r="Y66" s="29">
        <f t="shared" si="7"/>
        <v>0.28290796302911964</v>
      </c>
      <c r="Z66" s="28">
        <v>715258</v>
      </c>
      <c r="AA66" s="28">
        <v>19.775989825259899</v>
      </c>
      <c r="AB66" s="29">
        <f t="shared" si="8"/>
        <v>5.0302797653128742E-3</v>
      </c>
      <c r="AC66" s="28">
        <v>142190501</v>
      </c>
      <c r="AD66" s="28">
        <v>3931.3896538376466</v>
      </c>
      <c r="AE66" s="30">
        <f t="shared" si="9"/>
        <v>1</v>
      </c>
    </row>
    <row r="67" spans="1:31" x14ac:dyDescent="0.2">
      <c r="A67" s="27" t="s">
        <v>40</v>
      </c>
      <c r="B67" s="28">
        <v>117177525</v>
      </c>
      <c r="C67" s="28">
        <v>1405.9840776559238</v>
      </c>
      <c r="D67" s="29">
        <f t="shared" si="0"/>
        <v>0.16758788748019698</v>
      </c>
      <c r="E67" s="28">
        <v>86605948</v>
      </c>
      <c r="F67" s="28">
        <v>1039.1633030164862</v>
      </c>
      <c r="G67" s="29">
        <f t="shared" si="1"/>
        <v>0.12386426380434125</v>
      </c>
      <c r="H67" s="28">
        <v>16293929</v>
      </c>
      <c r="I67" s="28">
        <v>195.5068152912097</v>
      </c>
      <c r="J67" s="29">
        <f t="shared" si="2"/>
        <v>2.3303659467652338E-2</v>
      </c>
      <c r="K67" s="28">
        <v>36289486</v>
      </c>
      <c r="L67" s="28">
        <v>435.42854743106716</v>
      </c>
      <c r="M67" s="29">
        <f t="shared" si="3"/>
        <v>5.1901405977658119E-2</v>
      </c>
      <c r="N67" s="28">
        <v>51304369</v>
      </c>
      <c r="O67" s="28">
        <v>615.58840680569222</v>
      </c>
      <c r="P67" s="29">
        <f t="shared" si="4"/>
        <v>7.3375767402618433E-2</v>
      </c>
      <c r="Q67" s="28">
        <v>10270142</v>
      </c>
      <c r="R67" s="28">
        <v>123.22888819562766</v>
      </c>
      <c r="S67" s="29">
        <f t="shared" si="5"/>
        <v>1.4688408906926863E-2</v>
      </c>
      <c r="T67" s="28">
        <v>8223986</v>
      </c>
      <c r="U67" s="28">
        <v>98.677569532768587</v>
      </c>
      <c r="V67" s="29">
        <f t="shared" si="6"/>
        <v>1.1761986271742087E-2</v>
      </c>
      <c r="W67" s="28">
        <v>26756634</v>
      </c>
      <c r="X67" s="28">
        <v>321.04621919320391</v>
      </c>
      <c r="Y67" s="29">
        <f t="shared" si="7"/>
        <v>3.8267472948765667E-2</v>
      </c>
      <c r="Z67" s="28">
        <v>346278423</v>
      </c>
      <c r="AA67" s="28">
        <v>4154.9089654675918</v>
      </c>
      <c r="AB67" s="29">
        <f t="shared" si="8"/>
        <v>0.49524914774009826</v>
      </c>
      <c r="AC67" s="28">
        <v>699200442</v>
      </c>
      <c r="AD67" s="28">
        <v>8389.5327925895708</v>
      </c>
      <c r="AE67" s="30">
        <f t="shared" si="9"/>
        <v>1</v>
      </c>
    </row>
    <row r="68" spans="1:31" x14ac:dyDescent="0.2">
      <c r="A68" s="27" t="s">
        <v>46</v>
      </c>
      <c r="B68" s="28">
        <v>15685758</v>
      </c>
      <c r="C68" s="28">
        <v>615.20014119308155</v>
      </c>
      <c r="D68" s="29">
        <f>(B68/$AC68)</f>
        <v>0.13249472546966667</v>
      </c>
      <c r="E68" s="28">
        <v>12890344</v>
      </c>
      <c r="F68" s="28">
        <v>505.5631642938385</v>
      </c>
      <c r="G68" s="29">
        <f>(E68/$AC68)</f>
        <v>0.1088823753043726</v>
      </c>
      <c r="H68" s="28">
        <v>394007</v>
      </c>
      <c r="I68" s="28">
        <v>15.453072910538495</v>
      </c>
      <c r="J68" s="29">
        <f>(H68/$AC68)</f>
        <v>3.3281049789322874E-3</v>
      </c>
      <c r="K68" s="28">
        <v>52926111</v>
      </c>
      <c r="L68" s="28">
        <v>2075.7779738792801</v>
      </c>
      <c r="M68" s="29">
        <f>(K68/$AC68)</f>
        <v>0.44705716785392874</v>
      </c>
      <c r="N68" s="28">
        <v>1973462</v>
      </c>
      <c r="O68" s="28">
        <v>77.399772522257521</v>
      </c>
      <c r="P68" s="29">
        <f>(N68/$AC68)</f>
        <v>1.6669472136113493E-2</v>
      </c>
      <c r="Q68" s="28">
        <v>675310</v>
      </c>
      <c r="R68" s="28">
        <v>26.485861081695887</v>
      </c>
      <c r="S68" s="29">
        <f>(Q68/$AC68)</f>
        <v>5.7042199080797112E-3</v>
      </c>
      <c r="T68" s="28">
        <v>1273791</v>
      </c>
      <c r="U68" s="28">
        <v>49.958465701847274</v>
      </c>
      <c r="V68" s="29">
        <f>(T68/$AC68)</f>
        <v>1.075947932198955E-2</v>
      </c>
      <c r="W68" s="28">
        <v>3326437</v>
      </c>
      <c r="X68" s="28">
        <v>130.46385849315607</v>
      </c>
      <c r="Y68" s="29">
        <f>(W68/$AC68)</f>
        <v>2.8097804206028271E-2</v>
      </c>
      <c r="Z68" s="28">
        <v>29242572</v>
      </c>
      <c r="AA68" s="28">
        <v>1146.9024591128368</v>
      </c>
      <c r="AB68" s="29">
        <f>(Z68/$AC68)</f>
        <v>0.24700665082088868</v>
      </c>
      <c r="AC68" s="28">
        <v>118387792</v>
      </c>
      <c r="AD68" s="28">
        <v>4643.2047691885318</v>
      </c>
      <c r="AE68" s="30">
        <f>(AC68/$AC68)</f>
        <v>1</v>
      </c>
    </row>
    <row r="69" spans="1:31" x14ac:dyDescent="0.2">
      <c r="A69" s="26" t="s">
        <v>79</v>
      </c>
      <c r="B69" s="10">
        <v>56519213128</v>
      </c>
      <c r="C69" s="10">
        <v>2618.6197822799536</v>
      </c>
      <c r="D69" s="12">
        <f>(B69/$AC69)</f>
        <v>0.51019312016043816</v>
      </c>
      <c r="E69" s="10">
        <v>14129046557</v>
      </c>
      <c r="F69" s="10">
        <v>654.61988536753552</v>
      </c>
      <c r="G69" s="12">
        <f>(E69/$AC69)</f>
        <v>0.12754144916141386</v>
      </c>
      <c r="H69" s="10">
        <v>6599551423</v>
      </c>
      <c r="I69" s="10">
        <v>305.76710031867265</v>
      </c>
      <c r="J69" s="12">
        <f>(H69/$AC69)</f>
        <v>5.9573471494272674E-2</v>
      </c>
      <c r="K69" s="10">
        <v>6380147390</v>
      </c>
      <c r="L69" s="10">
        <v>295.60178291015455</v>
      </c>
      <c r="M69" s="12">
        <f>(K69/$AC69)</f>
        <v>5.7592933868624116E-2</v>
      </c>
      <c r="N69" s="10">
        <v>2413098883</v>
      </c>
      <c r="O69" s="10">
        <v>111.80248488793963</v>
      </c>
      <c r="P69" s="12">
        <f>(N69/$AC69)</f>
        <v>2.1782795269729611E-2</v>
      </c>
      <c r="Q69" s="10">
        <v>5303037403</v>
      </c>
      <c r="R69" s="10">
        <v>245.69766422998509</v>
      </c>
      <c r="S69" s="12">
        <f>(Q69/$AC69)</f>
        <v>4.7869972868106292E-2</v>
      </c>
      <c r="T69" s="10">
        <v>2194761046</v>
      </c>
      <c r="U69" s="10">
        <v>101.68656593674018</v>
      </c>
      <c r="V69" s="12">
        <f>(T69/$AC69)</f>
        <v>1.9811882085644151E-2</v>
      </c>
      <c r="W69" s="10">
        <v>13244852234</v>
      </c>
      <c r="X69" s="10">
        <v>613.65383829352936</v>
      </c>
      <c r="Y69" s="12">
        <f>(W69/$AC69)</f>
        <v>0.11955991800566544</v>
      </c>
      <c r="Z69" s="10">
        <v>3996329719</v>
      </c>
      <c r="AA69" s="10">
        <v>185.15594042306864</v>
      </c>
      <c r="AB69" s="12">
        <f>(Z69/$AC69)</f>
        <v>3.6074457086105689E-2</v>
      </c>
      <c r="AC69" s="10">
        <v>110780037783</v>
      </c>
      <c r="AD69" s="10">
        <v>5132.6050446475792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86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7" t="s">
        <v>80</v>
      </c>
      <c r="B73" s="28">
        <v>5153844211</v>
      </c>
      <c r="C73" s="28">
        <v>5128.8717345245996</v>
      </c>
      <c r="D73" s="38">
        <f>(B73/$AC73)</f>
        <v>0.51745731131222827</v>
      </c>
      <c r="E73" s="28">
        <v>990622404</v>
      </c>
      <c r="F73" s="28">
        <v>985.82243456609763</v>
      </c>
      <c r="G73" s="38">
        <f>(E73/$AC73)</f>
        <v>9.9460671435397399E-2</v>
      </c>
      <c r="H73" s="28">
        <v>2221128154</v>
      </c>
      <c r="I73" s="28">
        <v>2210.3658825180196</v>
      </c>
      <c r="J73" s="38">
        <f>(H73/$AC73)</f>
        <v>0.22300615920746403</v>
      </c>
      <c r="K73" s="28">
        <v>633130551</v>
      </c>
      <c r="L73" s="28">
        <v>630.06277534683625</v>
      </c>
      <c r="M73" s="38">
        <f>(K73/$AC73)</f>
        <v>6.3567701936128554E-2</v>
      </c>
      <c r="N73" s="28">
        <v>108440848</v>
      </c>
      <c r="O73" s="28">
        <v>107.91540787903696</v>
      </c>
      <c r="P73" s="38">
        <f>(N73/$AC73)</f>
        <v>1.0887700005121095E-2</v>
      </c>
      <c r="Q73" s="28">
        <v>193241129</v>
      </c>
      <c r="R73" s="28">
        <v>192.30479694368123</v>
      </c>
      <c r="S73" s="38">
        <f>(Q73/$AC73)</f>
        <v>1.940183500965343E-2</v>
      </c>
      <c r="T73" s="28">
        <v>207841993</v>
      </c>
      <c r="U73" s="28">
        <v>206.83491380468499</v>
      </c>
      <c r="V73" s="38">
        <f>(T73/$AC73)</f>
        <v>2.0867793917016202E-2</v>
      </c>
      <c r="W73" s="28">
        <v>411652100</v>
      </c>
      <c r="X73" s="28">
        <v>409.65747774087964</v>
      </c>
      <c r="Y73" s="38">
        <f>(W73/$AC73)</f>
        <v>4.1330777598475706E-2</v>
      </c>
      <c r="Z73" s="28">
        <v>40039456</v>
      </c>
      <c r="AA73" s="28">
        <v>39.845448511198974</v>
      </c>
      <c r="AB73" s="38">
        <f>(Z73/$AC73)</f>
        <v>4.0200495785153384E-3</v>
      </c>
      <c r="AC73" s="28">
        <v>9959940846</v>
      </c>
      <c r="AD73" s="28">
        <v>9911.6808718350348</v>
      </c>
      <c r="AE73" s="39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verticalDpi="0" r:id="rId1"/>
  <headerFooter>
    <oddHeader>&amp;C&amp;14Reported LFY 2022-23 County Government Expenditures</oddHeader>
    <oddFooter>&amp;L&amp;14Office of Economic and Demographic Research&amp;C&amp;14Page &amp;P of &amp;N&amp;R&amp;14Verifed Expenditures Reported as of April 23, 2025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80326757</v>
      </c>
      <c r="C3" s="7">
        <v>320.37154309416502</v>
      </c>
      <c r="D3" s="11">
        <f>(B3/$AC3)</f>
        <v>0.25794233395517724</v>
      </c>
      <c r="E3" s="7">
        <v>104193739</v>
      </c>
      <c r="F3" s="7">
        <v>415.56151637219318</v>
      </c>
      <c r="G3" s="11">
        <f>(E3/$AC3)</f>
        <v>0.3345831105963431</v>
      </c>
      <c r="H3" s="7">
        <v>20613141</v>
      </c>
      <c r="I3" s="7">
        <v>82.212503489809762</v>
      </c>
      <c r="J3" s="11">
        <f>(H3/$AC3)</f>
        <v>6.6192161843246777E-2</v>
      </c>
      <c r="K3" s="7">
        <v>14605636</v>
      </c>
      <c r="L3" s="7">
        <v>58.252446855182868</v>
      </c>
      <c r="M3" s="11">
        <f>(K3/$AC3)</f>
        <v>4.6901082272495564E-2</v>
      </c>
      <c r="N3" s="7">
        <v>5968126</v>
      </c>
      <c r="O3" s="7">
        <v>23.802999242212739</v>
      </c>
      <c r="P3" s="11">
        <f>(N3/$AC3)</f>
        <v>1.9164627171224854E-2</v>
      </c>
      <c r="Q3" s="7">
        <v>18725864</v>
      </c>
      <c r="R3" s="7">
        <v>74.685374705858891</v>
      </c>
      <c r="S3" s="11">
        <f>(Q3/$AC3)</f>
        <v>6.0131807206996186E-2</v>
      </c>
      <c r="T3" s="7">
        <v>1876126</v>
      </c>
      <c r="U3" s="7">
        <v>7.4826546484265943</v>
      </c>
      <c r="V3" s="11">
        <f>(T3/$AC3)</f>
        <v>6.0245469543105156E-3</v>
      </c>
      <c r="W3" s="7">
        <v>47189152</v>
      </c>
      <c r="X3" s="7">
        <v>188.20704343317513</v>
      </c>
      <c r="Y3" s="11">
        <f>(W3/$AC3)</f>
        <v>0.15153207298342219</v>
      </c>
      <c r="Z3" s="7">
        <v>17915083</v>
      </c>
      <c r="AA3" s="7">
        <v>71.451693056275673</v>
      </c>
      <c r="AB3" s="11">
        <f>(Z3/$AC3)</f>
        <v>5.7528257016783567E-2</v>
      </c>
      <c r="AC3" s="7">
        <v>311413624</v>
      </c>
      <c r="AD3" s="7">
        <v>1242.0277748972999</v>
      </c>
      <c r="AE3" s="13">
        <f>(AC3/$AC3)</f>
        <v>1</v>
      </c>
    </row>
    <row r="4" spans="1:31" x14ac:dyDescent="0.2">
      <c r="A4" s="25" t="s">
        <v>47</v>
      </c>
      <c r="B4" s="8">
        <v>4299950</v>
      </c>
      <c r="C4" s="8">
        <v>159.31051091104442</v>
      </c>
      <c r="D4" s="11">
        <f>(B4/$AC4)</f>
        <v>9.0870275594153754E-2</v>
      </c>
      <c r="E4" s="8">
        <v>27748105</v>
      </c>
      <c r="F4" s="8">
        <v>1028.050276017932</v>
      </c>
      <c r="G4" s="11">
        <f>(E4/$AC4)</f>
        <v>0.58639703916685448</v>
      </c>
      <c r="H4" s="8">
        <v>851738</v>
      </c>
      <c r="I4" s="8">
        <v>31.556370642065875</v>
      </c>
      <c r="J4" s="11">
        <f>(H4/$AC4)</f>
        <v>1.7999666692406501E-2</v>
      </c>
      <c r="K4" s="8">
        <v>2901744</v>
      </c>
      <c r="L4" s="8">
        <v>107.50783594531511</v>
      </c>
      <c r="M4" s="11">
        <f>(K4/$AC4)</f>
        <v>6.132217281216807E-2</v>
      </c>
      <c r="N4" s="8">
        <v>902860</v>
      </c>
      <c r="O4" s="8">
        <v>33.450409395724499</v>
      </c>
      <c r="P4" s="11">
        <f>(N4/$AC4)</f>
        <v>1.9080021168371181E-2</v>
      </c>
      <c r="Q4" s="8">
        <v>732110</v>
      </c>
      <c r="R4" s="8">
        <v>27.124226594049869</v>
      </c>
      <c r="S4" s="11">
        <f>(Q4/$AC4)</f>
        <v>1.5471583963821882E-2</v>
      </c>
      <c r="T4" s="8">
        <v>419636</v>
      </c>
      <c r="U4" s="8">
        <v>15.547256492905042</v>
      </c>
      <c r="V4" s="11">
        <f>(T4/$AC4)</f>
        <v>8.8681121801947246E-3</v>
      </c>
      <c r="W4" s="8">
        <v>8277982</v>
      </c>
      <c r="X4" s="8">
        <v>306.69415731169647</v>
      </c>
      <c r="Y4" s="11">
        <f>(W4/$AC4)</f>
        <v>0.17493750059964513</v>
      </c>
      <c r="Z4" s="8">
        <v>1185529</v>
      </c>
      <c r="AA4" s="8">
        <v>43.923122522322252</v>
      </c>
      <c r="AB4" s="11">
        <f>(Z4/$AC4)</f>
        <v>2.5053627822384333E-2</v>
      </c>
      <c r="AC4" s="8">
        <v>47319654</v>
      </c>
      <c r="AD4" s="8">
        <v>1753.1641658330554</v>
      </c>
      <c r="AE4" s="13">
        <f>(AC4/$AC4)</f>
        <v>1</v>
      </c>
    </row>
    <row r="5" spans="1:31" x14ac:dyDescent="0.2">
      <c r="A5" s="25" t="s">
        <v>23</v>
      </c>
      <c r="B5" s="8">
        <v>25970258</v>
      </c>
      <c r="C5" s="8">
        <v>152.06760705230676</v>
      </c>
      <c r="D5" s="11">
        <f t="shared" ref="D5:D67" si="0">(B5/$AC5)</f>
        <v>0.12400572758477522</v>
      </c>
      <c r="E5" s="8">
        <v>64416773</v>
      </c>
      <c r="F5" s="8">
        <v>377.18934190571548</v>
      </c>
      <c r="G5" s="11">
        <f t="shared" ref="G5:G67" si="1">(E5/$AC5)</f>
        <v>0.30758449933490473</v>
      </c>
      <c r="H5" s="8">
        <v>41780771</v>
      </c>
      <c r="I5" s="8">
        <v>244.64531183211247</v>
      </c>
      <c r="J5" s="11">
        <f t="shared" ref="J5:J67" si="2">(H5/$AC5)</f>
        <v>0.19949955471785752</v>
      </c>
      <c r="K5" s="8">
        <v>23821852</v>
      </c>
      <c r="L5" s="8">
        <v>139.48771818879149</v>
      </c>
      <c r="M5" s="11">
        <f t="shared" ref="M5:M67" si="3">(K5/$AC5)</f>
        <v>0.11374727542856267</v>
      </c>
      <c r="N5" s="8">
        <v>32157078</v>
      </c>
      <c r="O5" s="8">
        <v>188.29423647829677</v>
      </c>
      <c r="P5" s="11">
        <f t="shared" ref="P5:P67" si="4">(N5/$AC5)</f>
        <v>0.15354725603382025</v>
      </c>
      <c r="Q5" s="8">
        <v>5232500</v>
      </c>
      <c r="R5" s="8">
        <v>30.638654182842355</v>
      </c>
      <c r="S5" s="11">
        <f t="shared" ref="S5:S67" si="5">(Q5/$AC5)</f>
        <v>2.4984733289416548E-2</v>
      </c>
      <c r="T5" s="8">
        <v>5597662</v>
      </c>
      <c r="U5" s="8">
        <v>32.776842857226505</v>
      </c>
      <c r="V5" s="11">
        <f t="shared" ref="V5:V67" si="6">(T5/$AC5)</f>
        <v>2.6728350141290397E-2</v>
      </c>
      <c r="W5" s="8">
        <v>2712974</v>
      </c>
      <c r="X5" s="8">
        <v>15.885689860113244</v>
      </c>
      <c r="Y5" s="11">
        <f t="shared" ref="Y5:Y67" si="7">(W5/$AC5)</f>
        <v>1.2954215348518216E-2</v>
      </c>
      <c r="Z5" s="8">
        <v>7738023</v>
      </c>
      <c r="AA5" s="8">
        <v>45.309624606952767</v>
      </c>
      <c r="AB5" s="11">
        <f t="shared" ref="AB5:AB67" si="8">(Z5/$AC5)</f>
        <v>3.694838812085445E-2</v>
      </c>
      <c r="AC5" s="8">
        <v>209427891</v>
      </c>
      <c r="AD5" s="8">
        <v>1226.2950269643579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4625033</v>
      </c>
      <c r="C6" s="8">
        <v>169.27251765911504</v>
      </c>
      <c r="D6" s="11">
        <f t="shared" si="0"/>
        <v>0.12766591792865251</v>
      </c>
      <c r="E6" s="8">
        <v>10160802</v>
      </c>
      <c r="F6" s="8">
        <v>371.8772462760312</v>
      </c>
      <c r="G6" s="11">
        <f t="shared" si="1"/>
        <v>0.28047110457834318</v>
      </c>
      <c r="H6" s="8">
        <v>1266464</v>
      </c>
      <c r="I6" s="8">
        <v>46.351571935731798</v>
      </c>
      <c r="J6" s="11">
        <f t="shared" si="2"/>
        <v>3.4958515773529181E-2</v>
      </c>
      <c r="K6" s="8">
        <v>4226717</v>
      </c>
      <c r="L6" s="8">
        <v>154.69446986055704</v>
      </c>
      <c r="M6" s="11">
        <f t="shared" si="3"/>
        <v>0.11667110388826206</v>
      </c>
      <c r="N6" s="8">
        <v>560102</v>
      </c>
      <c r="O6" s="8">
        <v>20.499286315558322</v>
      </c>
      <c r="P6" s="11">
        <f t="shared" si="4"/>
        <v>1.546063259736182E-2</v>
      </c>
      <c r="Q6" s="8">
        <v>821456</v>
      </c>
      <c r="R6" s="8">
        <v>30.064634190974637</v>
      </c>
      <c r="S6" s="11">
        <f t="shared" si="5"/>
        <v>2.2674851028738428E-2</v>
      </c>
      <c r="T6" s="8">
        <v>861163</v>
      </c>
      <c r="U6" s="8">
        <v>31.517878710244116</v>
      </c>
      <c r="V6" s="11">
        <f t="shared" si="6"/>
        <v>2.3770893068480198E-2</v>
      </c>
      <c r="W6" s="8">
        <v>12115330</v>
      </c>
      <c r="X6" s="8">
        <v>443.41141163122643</v>
      </c>
      <c r="Y6" s="11">
        <f t="shared" si="7"/>
        <v>0.33442241935539524</v>
      </c>
      <c r="Z6" s="8">
        <v>1590558</v>
      </c>
      <c r="AA6" s="8">
        <v>58.213153753248179</v>
      </c>
      <c r="AB6" s="11">
        <f t="shared" si="8"/>
        <v>4.3904561781237382E-2</v>
      </c>
      <c r="AC6" s="8">
        <v>36227625</v>
      </c>
      <c r="AD6" s="8">
        <v>1325.9021703326866</v>
      </c>
      <c r="AE6" s="13">
        <f t="shared" si="9"/>
        <v>1</v>
      </c>
    </row>
    <row r="7" spans="1:31" x14ac:dyDescent="0.2">
      <c r="A7" s="25" t="s">
        <v>12</v>
      </c>
      <c r="B7" s="8">
        <v>163004188</v>
      </c>
      <c r="C7" s="8">
        <v>295.06919104243639</v>
      </c>
      <c r="D7" s="11">
        <f t="shared" si="0"/>
        <v>0.24070767680020047</v>
      </c>
      <c r="E7" s="8">
        <v>175998581</v>
      </c>
      <c r="F7" s="8">
        <v>318.59156232407179</v>
      </c>
      <c r="G7" s="11">
        <f t="shared" si="1"/>
        <v>0.25989644850500349</v>
      </c>
      <c r="H7" s="8">
        <v>80381366</v>
      </c>
      <c r="I7" s="8">
        <v>145.50586050283567</v>
      </c>
      <c r="J7" s="11">
        <f t="shared" si="2"/>
        <v>0.11869886354016022</v>
      </c>
      <c r="K7" s="8">
        <v>55023175</v>
      </c>
      <c r="L7" s="8">
        <v>99.602617178378324</v>
      </c>
      <c r="M7" s="11">
        <f t="shared" si="3"/>
        <v>8.1252517416429026E-2</v>
      </c>
      <c r="N7" s="8">
        <v>17568186</v>
      </c>
      <c r="O7" s="8">
        <v>31.801823589361128</v>
      </c>
      <c r="P7" s="11">
        <f t="shared" si="4"/>
        <v>2.5942874778492237E-2</v>
      </c>
      <c r="Q7" s="8">
        <v>31573346</v>
      </c>
      <c r="R7" s="8">
        <v>57.153879155073881</v>
      </c>
      <c r="S7" s="11">
        <f t="shared" si="5"/>
        <v>4.6624242344429231E-2</v>
      </c>
      <c r="T7" s="8">
        <v>45558279</v>
      </c>
      <c r="U7" s="8">
        <v>82.46931992824392</v>
      </c>
      <c r="V7" s="11">
        <f t="shared" si="6"/>
        <v>6.7275740774865006E-2</v>
      </c>
      <c r="W7" s="8">
        <v>78084033</v>
      </c>
      <c r="X7" s="8">
        <v>141.34724226006333</v>
      </c>
      <c r="Y7" s="11">
        <f t="shared" si="7"/>
        <v>0.11530640046266903</v>
      </c>
      <c r="Z7" s="8">
        <v>29996172</v>
      </c>
      <c r="AA7" s="8">
        <v>54.298888359909995</v>
      </c>
      <c r="AB7" s="11">
        <f t="shared" si="8"/>
        <v>4.4295235377751298E-2</v>
      </c>
      <c r="AC7" s="8">
        <v>677187326</v>
      </c>
      <c r="AD7" s="8">
        <v>1225.8403843403744</v>
      </c>
      <c r="AE7" s="13">
        <f t="shared" si="9"/>
        <v>1</v>
      </c>
    </row>
    <row r="8" spans="1:31" x14ac:dyDescent="0.2">
      <c r="A8" s="25" t="s">
        <v>7</v>
      </c>
      <c r="B8" s="8">
        <v>402989000</v>
      </c>
      <c r="C8" s="8">
        <v>223.39837563327961</v>
      </c>
      <c r="D8" s="11">
        <f t="shared" si="0"/>
        <v>0.15670493793459586</v>
      </c>
      <c r="E8" s="8">
        <v>762770000</v>
      </c>
      <c r="F8" s="8">
        <v>422.84424384237957</v>
      </c>
      <c r="G8" s="11">
        <f t="shared" si="1"/>
        <v>0.29660815930055584</v>
      </c>
      <c r="H8" s="8">
        <v>145229000</v>
      </c>
      <c r="I8" s="8">
        <v>80.508209144283256</v>
      </c>
      <c r="J8" s="11">
        <f t="shared" si="2"/>
        <v>5.6473257164099823E-2</v>
      </c>
      <c r="K8" s="8">
        <v>501195000</v>
      </c>
      <c r="L8" s="8">
        <v>277.83921862760911</v>
      </c>
      <c r="M8" s="11">
        <f t="shared" si="3"/>
        <v>0.19489299054845113</v>
      </c>
      <c r="N8" s="8">
        <v>21038000</v>
      </c>
      <c r="O8" s="8">
        <v>11.662489612800687</v>
      </c>
      <c r="P8" s="11">
        <f t="shared" si="4"/>
        <v>8.1807654409128492E-3</v>
      </c>
      <c r="Q8" s="8">
        <v>133695000</v>
      </c>
      <c r="R8" s="8">
        <v>74.114295502585222</v>
      </c>
      <c r="S8" s="11">
        <f t="shared" si="5"/>
        <v>5.1988184980646605E-2</v>
      </c>
      <c r="T8" s="8">
        <v>155203000</v>
      </c>
      <c r="U8" s="8">
        <v>86.037331275573024</v>
      </c>
      <c r="V8" s="11">
        <f t="shared" si="6"/>
        <v>6.0351713030040728E-2</v>
      </c>
      <c r="W8" s="8">
        <v>288017000</v>
      </c>
      <c r="X8" s="8">
        <v>159.66324131619049</v>
      </c>
      <c r="Y8" s="11">
        <f t="shared" si="7"/>
        <v>0.11199731533393839</v>
      </c>
      <c r="Z8" s="8">
        <v>161506000</v>
      </c>
      <c r="AA8" s="8">
        <v>89.531421589741797</v>
      </c>
      <c r="AB8" s="11">
        <f t="shared" si="8"/>
        <v>6.2802676266758742E-2</v>
      </c>
      <c r="AC8" s="8">
        <v>2571642000</v>
      </c>
      <c r="AD8" s="8">
        <v>1425.5988265444428</v>
      </c>
      <c r="AE8" s="13">
        <f t="shared" si="9"/>
        <v>1</v>
      </c>
    </row>
    <row r="9" spans="1:31" x14ac:dyDescent="0.2">
      <c r="A9" s="25" t="s">
        <v>54</v>
      </c>
      <c r="B9" s="8">
        <v>2641575</v>
      </c>
      <c r="C9" s="8">
        <v>181.02898848684211</v>
      </c>
      <c r="D9" s="11">
        <f t="shared" si="0"/>
        <v>0.2024719191723468</v>
      </c>
      <c r="E9" s="8">
        <v>3345392</v>
      </c>
      <c r="F9" s="8">
        <v>229.26206140350877</v>
      </c>
      <c r="G9" s="11">
        <f t="shared" si="1"/>
        <v>0.25641821209839422</v>
      </c>
      <c r="H9" s="8">
        <v>626618</v>
      </c>
      <c r="I9" s="8">
        <v>42.942571271929822</v>
      </c>
      <c r="J9" s="11">
        <f t="shared" si="2"/>
        <v>4.8029129987957039E-2</v>
      </c>
      <c r="K9" s="8">
        <v>3661143</v>
      </c>
      <c r="L9" s="8">
        <v>250.90069901315789</v>
      </c>
      <c r="M9" s="11">
        <f t="shared" si="3"/>
        <v>0.2806199519507882</v>
      </c>
      <c r="N9" s="8">
        <v>466434</v>
      </c>
      <c r="O9" s="8">
        <v>31.965049342105264</v>
      </c>
      <c r="P9" s="11">
        <f t="shared" si="4"/>
        <v>3.5751317735530662E-2</v>
      </c>
      <c r="Q9" s="8">
        <v>345559</v>
      </c>
      <c r="R9" s="8">
        <v>23.68140076754386</v>
      </c>
      <c r="S9" s="11">
        <f t="shared" si="5"/>
        <v>2.6486468836689092E-2</v>
      </c>
      <c r="T9" s="8">
        <v>611437</v>
      </c>
      <c r="U9" s="8">
        <v>41.902206688596493</v>
      </c>
      <c r="V9" s="11">
        <f t="shared" si="6"/>
        <v>4.6865533949625587E-2</v>
      </c>
      <c r="W9" s="8">
        <v>770322</v>
      </c>
      <c r="X9" s="8">
        <v>52.790707236842103</v>
      </c>
      <c r="Y9" s="11">
        <f t="shared" si="7"/>
        <v>5.9043780214713015E-2</v>
      </c>
      <c r="Z9" s="8">
        <v>578144</v>
      </c>
      <c r="AA9" s="8">
        <v>39.620614035087719</v>
      </c>
      <c r="AB9" s="11">
        <f t="shared" si="8"/>
        <v>4.4313686053955414E-2</v>
      </c>
      <c r="AC9" s="8">
        <v>13046624</v>
      </c>
      <c r="AD9" s="8">
        <v>894.09429824561403</v>
      </c>
      <c r="AE9" s="13">
        <f t="shared" si="9"/>
        <v>1</v>
      </c>
    </row>
    <row r="10" spans="1:31" x14ac:dyDescent="0.2">
      <c r="A10" s="25" t="s">
        <v>25</v>
      </c>
      <c r="B10" s="8">
        <v>69008326</v>
      </c>
      <c r="C10" s="8">
        <v>419.58767412307634</v>
      </c>
      <c r="D10" s="11">
        <f t="shared" si="0"/>
        <v>0.14620126024899457</v>
      </c>
      <c r="E10" s="8">
        <v>101820803</v>
      </c>
      <c r="F10" s="8">
        <v>619.09564228690249</v>
      </c>
      <c r="G10" s="11">
        <f t="shared" si="1"/>
        <v>0.21571787900150782</v>
      </c>
      <c r="H10" s="8">
        <v>90519735</v>
      </c>
      <c r="I10" s="8">
        <v>550.38235633896159</v>
      </c>
      <c r="J10" s="11">
        <f t="shared" si="2"/>
        <v>0.19177540018004527</v>
      </c>
      <c r="K10" s="8">
        <v>74844317</v>
      </c>
      <c r="L10" s="8">
        <v>455.07194148370189</v>
      </c>
      <c r="M10" s="11">
        <f t="shared" si="3"/>
        <v>0.15856540945327738</v>
      </c>
      <c r="N10" s="8">
        <v>3381350</v>
      </c>
      <c r="O10" s="8">
        <v>20.559443535785295</v>
      </c>
      <c r="P10" s="11">
        <f t="shared" si="4"/>
        <v>7.1637389282988512E-3</v>
      </c>
      <c r="Q10" s="8">
        <v>14256698</v>
      </c>
      <c r="R10" s="8">
        <v>86.684246687785389</v>
      </c>
      <c r="S10" s="11">
        <f t="shared" si="5"/>
        <v>3.0204285995711882E-2</v>
      </c>
      <c r="T10" s="8">
        <v>22379869</v>
      </c>
      <c r="U10" s="8">
        <v>136.07513361343004</v>
      </c>
      <c r="V10" s="11">
        <f t="shared" si="6"/>
        <v>4.7414062065603585E-2</v>
      </c>
      <c r="W10" s="8">
        <v>88883117</v>
      </c>
      <c r="X10" s="8">
        <v>540.43131448862084</v>
      </c>
      <c r="Y10" s="11">
        <f t="shared" si="7"/>
        <v>0.18830805604904591</v>
      </c>
      <c r="Z10" s="8">
        <v>6914890</v>
      </c>
      <c r="AA10" s="8">
        <v>42.044239877908637</v>
      </c>
      <c r="AB10" s="11">
        <f t="shared" si="8"/>
        <v>1.4649908077514734E-2</v>
      </c>
      <c r="AC10" s="8">
        <v>472009105</v>
      </c>
      <c r="AD10" s="8">
        <v>2869.9319924361725</v>
      </c>
      <c r="AE10" s="13">
        <f t="shared" si="9"/>
        <v>1</v>
      </c>
    </row>
    <row r="11" spans="1:31" x14ac:dyDescent="0.2">
      <c r="A11" s="25" t="s">
        <v>28</v>
      </c>
      <c r="B11" s="8">
        <v>40576472</v>
      </c>
      <c r="C11" s="8">
        <v>288.18926405204621</v>
      </c>
      <c r="D11" s="11">
        <f t="shared" si="0"/>
        <v>0.22183880900493916</v>
      </c>
      <c r="E11" s="8">
        <v>67181790</v>
      </c>
      <c r="F11" s="8">
        <v>477.15017258767881</v>
      </c>
      <c r="G11" s="11">
        <f t="shared" si="1"/>
        <v>0.3672948274167338</v>
      </c>
      <c r="H11" s="8">
        <v>22339882</v>
      </c>
      <c r="I11" s="8">
        <v>158.66618844017671</v>
      </c>
      <c r="J11" s="11">
        <f t="shared" si="2"/>
        <v>0.12213611908376061</v>
      </c>
      <c r="K11" s="8">
        <v>20629347</v>
      </c>
      <c r="L11" s="8">
        <v>146.51732979161636</v>
      </c>
      <c r="M11" s="11">
        <f t="shared" si="3"/>
        <v>0.11278431917465902</v>
      </c>
      <c r="N11" s="8">
        <v>1889744</v>
      </c>
      <c r="O11" s="8">
        <v>13.421667921419338</v>
      </c>
      <c r="P11" s="11">
        <f t="shared" si="4"/>
        <v>1.0331567472998385E-2</v>
      </c>
      <c r="Q11" s="8">
        <v>8923914</v>
      </c>
      <c r="R11" s="8">
        <v>63.380971320615352</v>
      </c>
      <c r="S11" s="11">
        <f t="shared" si="5"/>
        <v>4.8788629366853346E-2</v>
      </c>
      <c r="T11" s="8">
        <v>4308420</v>
      </c>
      <c r="U11" s="8">
        <v>30.600008522848334</v>
      </c>
      <c r="V11" s="11">
        <f t="shared" si="6"/>
        <v>2.3554900521983772E-2</v>
      </c>
      <c r="W11" s="8">
        <v>14100687</v>
      </c>
      <c r="X11" s="8">
        <v>100.14834727766019</v>
      </c>
      <c r="Y11" s="11">
        <f t="shared" si="7"/>
        <v>7.709097060561175E-2</v>
      </c>
      <c r="Z11" s="8">
        <v>2959453</v>
      </c>
      <c r="AA11" s="8">
        <v>21.019140896887741</v>
      </c>
      <c r="AB11" s="11">
        <f t="shared" si="8"/>
        <v>1.6179857352460168E-2</v>
      </c>
      <c r="AC11" s="8">
        <v>182909709</v>
      </c>
      <c r="AD11" s="8">
        <v>1299.093090810949</v>
      </c>
      <c r="AE11" s="13">
        <f t="shared" si="9"/>
        <v>1</v>
      </c>
    </row>
    <row r="12" spans="1:31" x14ac:dyDescent="0.2">
      <c r="A12" s="25" t="s">
        <v>24</v>
      </c>
      <c r="B12" s="8">
        <v>43176781</v>
      </c>
      <c r="C12" s="8">
        <v>218.72403661545164</v>
      </c>
      <c r="D12" s="11">
        <f t="shared" si="0"/>
        <v>0.223935854554281</v>
      </c>
      <c r="E12" s="8">
        <v>65757140</v>
      </c>
      <c r="F12" s="8">
        <v>333.11114826015813</v>
      </c>
      <c r="G12" s="11">
        <f t="shared" si="1"/>
        <v>0.34104861450754037</v>
      </c>
      <c r="H12" s="8">
        <v>19643659</v>
      </c>
      <c r="I12" s="8">
        <v>99.510438037922427</v>
      </c>
      <c r="J12" s="11">
        <f t="shared" si="2"/>
        <v>0.10188160077838811</v>
      </c>
      <c r="K12" s="8">
        <v>18807904</v>
      </c>
      <c r="L12" s="8">
        <v>95.276687790965696</v>
      </c>
      <c r="M12" s="11">
        <f t="shared" si="3"/>
        <v>9.7546967538290549E-2</v>
      </c>
      <c r="N12" s="8">
        <v>1701067</v>
      </c>
      <c r="O12" s="8">
        <v>8.6172297280183177</v>
      </c>
      <c r="P12" s="11">
        <f t="shared" si="4"/>
        <v>8.8225635046551322E-3</v>
      </c>
      <c r="Q12" s="8">
        <v>5399952</v>
      </c>
      <c r="R12" s="8">
        <v>27.35496421027036</v>
      </c>
      <c r="S12" s="11">
        <f t="shared" si="5"/>
        <v>2.8006786000839175E-2</v>
      </c>
      <c r="T12" s="8">
        <v>4235756</v>
      </c>
      <c r="U12" s="8">
        <v>21.457404396083138</v>
      </c>
      <c r="V12" s="11">
        <f t="shared" si="6"/>
        <v>2.1968697470601688E-2</v>
      </c>
      <c r="W12" s="8">
        <v>27815970</v>
      </c>
      <c r="X12" s="8">
        <v>140.90956064497499</v>
      </c>
      <c r="Y12" s="11">
        <f t="shared" si="7"/>
        <v>0.14426719333723012</v>
      </c>
      <c r="Z12" s="8">
        <v>6270471</v>
      </c>
      <c r="AA12" s="8">
        <v>31.764821203325177</v>
      </c>
      <c r="AB12" s="11">
        <f t="shared" si="8"/>
        <v>3.252172230817385E-2</v>
      </c>
      <c r="AC12" s="8">
        <v>192808700</v>
      </c>
      <c r="AD12" s="8">
        <v>976.72629088716985</v>
      </c>
      <c r="AE12" s="13">
        <f t="shared" si="9"/>
        <v>1</v>
      </c>
    </row>
    <row r="13" spans="1:31" x14ac:dyDescent="0.2">
      <c r="A13" s="25" t="s">
        <v>19</v>
      </c>
      <c r="B13" s="8">
        <v>152199585</v>
      </c>
      <c r="C13" s="8">
        <v>451.92181612492317</v>
      </c>
      <c r="D13" s="11">
        <f t="shared" si="0"/>
        <v>0.16768434669648938</v>
      </c>
      <c r="E13" s="8">
        <v>212990808</v>
      </c>
      <c r="F13" s="8">
        <v>632.42743250104672</v>
      </c>
      <c r="G13" s="11">
        <f t="shared" si="1"/>
        <v>0.23466045910596539</v>
      </c>
      <c r="H13" s="8">
        <v>137412698</v>
      </c>
      <c r="I13" s="8">
        <v>408.0155411644887</v>
      </c>
      <c r="J13" s="11">
        <f t="shared" si="2"/>
        <v>0.15139304415272875</v>
      </c>
      <c r="K13" s="8">
        <v>78054029</v>
      </c>
      <c r="L13" s="8">
        <v>231.76356585694646</v>
      </c>
      <c r="M13" s="11">
        <f t="shared" si="3"/>
        <v>8.599523356055036E-2</v>
      </c>
      <c r="N13" s="8">
        <v>10014055</v>
      </c>
      <c r="O13" s="8">
        <v>29.73444324683847</v>
      </c>
      <c r="P13" s="11">
        <f t="shared" si="4"/>
        <v>1.1032883371250407E-2</v>
      </c>
      <c r="Q13" s="8">
        <v>12993258</v>
      </c>
      <c r="R13" s="8">
        <v>38.580504360374483</v>
      </c>
      <c r="S13" s="11">
        <f t="shared" si="5"/>
        <v>1.431519001309323E-2</v>
      </c>
      <c r="T13" s="8">
        <v>42973169</v>
      </c>
      <c r="U13" s="8">
        <v>127.59898510316732</v>
      </c>
      <c r="V13" s="11">
        <f t="shared" si="6"/>
        <v>4.7345252414734446E-2</v>
      </c>
      <c r="W13" s="8">
        <v>250099803</v>
      </c>
      <c r="X13" s="8">
        <v>742.61409572335901</v>
      </c>
      <c r="Y13" s="11">
        <f t="shared" si="7"/>
        <v>0.27554491738578457</v>
      </c>
      <c r="Z13" s="8">
        <v>10917889</v>
      </c>
      <c r="AA13" s="8">
        <v>32.418171344753148</v>
      </c>
      <c r="AB13" s="11">
        <f t="shared" si="8"/>
        <v>1.2028673299403462E-2</v>
      </c>
      <c r="AC13" s="8">
        <v>907655294</v>
      </c>
      <c r="AD13" s="8">
        <v>2695.0745554258974</v>
      </c>
      <c r="AE13" s="13">
        <f t="shared" si="9"/>
        <v>1</v>
      </c>
    </row>
    <row r="14" spans="1:31" x14ac:dyDescent="0.2">
      <c r="A14" s="25" t="s">
        <v>34</v>
      </c>
      <c r="B14" s="8">
        <v>9296852</v>
      </c>
      <c r="C14" s="8">
        <v>137.0691475245481</v>
      </c>
      <c r="D14" s="11">
        <f t="shared" si="0"/>
        <v>9.5246588861282733E-2</v>
      </c>
      <c r="E14" s="8">
        <v>23394998</v>
      </c>
      <c r="F14" s="8">
        <v>344.92669477781379</v>
      </c>
      <c r="G14" s="11">
        <f t="shared" si="1"/>
        <v>0.23968261040581604</v>
      </c>
      <c r="H14" s="8">
        <v>9326000</v>
      </c>
      <c r="I14" s="8">
        <v>137.49889422935158</v>
      </c>
      <c r="J14" s="11">
        <f t="shared" si="2"/>
        <v>9.5545211187649623E-2</v>
      </c>
      <c r="K14" s="8">
        <v>20659901</v>
      </c>
      <c r="L14" s="8">
        <v>304.60149500191665</v>
      </c>
      <c r="M14" s="11">
        <f t="shared" si="3"/>
        <v>0.2116614415784831</v>
      </c>
      <c r="N14" s="8">
        <v>2259347</v>
      </c>
      <c r="O14" s="8">
        <v>33.310927962728158</v>
      </c>
      <c r="P14" s="11">
        <f t="shared" si="4"/>
        <v>2.3147092672226314E-2</v>
      </c>
      <c r="Q14" s="8">
        <v>2541872</v>
      </c>
      <c r="R14" s="8">
        <v>37.47636599534102</v>
      </c>
      <c r="S14" s="11">
        <f t="shared" si="5"/>
        <v>2.6041571633280431E-2</v>
      </c>
      <c r="T14" s="8">
        <v>3485776</v>
      </c>
      <c r="U14" s="8">
        <v>51.392917170406626</v>
      </c>
      <c r="V14" s="11">
        <f t="shared" si="6"/>
        <v>3.5711902645597308E-2</v>
      </c>
      <c r="W14" s="8">
        <v>24583477</v>
      </c>
      <c r="X14" s="8">
        <v>362.44916403738978</v>
      </c>
      <c r="Y14" s="11">
        <f t="shared" si="7"/>
        <v>0.25185862124080283</v>
      </c>
      <c r="Z14" s="8">
        <v>2060018</v>
      </c>
      <c r="AA14" s="8">
        <v>30.372099194998967</v>
      </c>
      <c r="AB14" s="11">
        <f t="shared" si="8"/>
        <v>2.1104959774861633E-2</v>
      </c>
      <c r="AC14" s="8">
        <v>97608241</v>
      </c>
      <c r="AD14" s="8">
        <v>1439.0977058944948</v>
      </c>
      <c r="AE14" s="13">
        <f t="shared" si="9"/>
        <v>1</v>
      </c>
    </row>
    <row r="15" spans="1:31" x14ac:dyDescent="0.2">
      <c r="A15" s="25" t="s">
        <v>64</v>
      </c>
      <c r="B15" s="9">
        <v>9709548</v>
      </c>
      <c r="C15" s="9">
        <v>282.04113170278276</v>
      </c>
      <c r="D15" s="11">
        <f t="shared" si="0"/>
        <v>0.19857144203997296</v>
      </c>
      <c r="E15" s="9">
        <v>15050274</v>
      </c>
      <c r="F15" s="9">
        <v>437.17754023122058</v>
      </c>
      <c r="G15" s="11">
        <f t="shared" si="1"/>
        <v>0.30779544127869929</v>
      </c>
      <c r="H15" s="9">
        <v>9870927</v>
      </c>
      <c r="I15" s="9">
        <v>286.72883866844825</v>
      </c>
      <c r="J15" s="11">
        <f t="shared" si="2"/>
        <v>0.20187182849925703</v>
      </c>
      <c r="K15" s="9">
        <v>3410545</v>
      </c>
      <c r="L15" s="9">
        <v>99.068872363910998</v>
      </c>
      <c r="M15" s="11">
        <f t="shared" si="3"/>
        <v>6.974957421212806E-2</v>
      </c>
      <c r="N15" s="9">
        <v>400581</v>
      </c>
      <c r="O15" s="9">
        <v>11.636001859060013</v>
      </c>
      <c r="P15" s="11">
        <f t="shared" si="4"/>
        <v>8.1923429209901852E-3</v>
      </c>
      <c r="Q15" s="9">
        <v>1516482</v>
      </c>
      <c r="R15" s="9">
        <v>44.050485098472087</v>
      </c>
      <c r="S15" s="11">
        <f t="shared" si="5"/>
        <v>3.1013803893617117E-2</v>
      </c>
      <c r="T15" s="9">
        <v>1727766</v>
      </c>
      <c r="U15" s="9">
        <v>50.187823156916281</v>
      </c>
      <c r="V15" s="11">
        <f t="shared" si="6"/>
        <v>3.5334805093670263E-2</v>
      </c>
      <c r="W15" s="9">
        <v>5871957</v>
      </c>
      <c r="X15" s="9">
        <v>170.56750711671413</v>
      </c>
      <c r="Y15" s="11">
        <f t="shared" si="7"/>
        <v>0.12008828516906385</v>
      </c>
      <c r="Z15" s="9">
        <v>1338921</v>
      </c>
      <c r="AA15" s="9">
        <v>38.892726427699991</v>
      </c>
      <c r="AB15" s="11">
        <f t="shared" si="8"/>
        <v>2.7382476892601246E-2</v>
      </c>
      <c r="AC15" s="9">
        <v>48897001</v>
      </c>
      <c r="AD15" s="9">
        <v>1420.3509266252252</v>
      </c>
      <c r="AE15" s="13">
        <f t="shared" si="9"/>
        <v>1</v>
      </c>
    </row>
    <row r="16" spans="1:31" x14ac:dyDescent="0.2">
      <c r="A16" s="25" t="s">
        <v>56</v>
      </c>
      <c r="B16" s="8">
        <v>3443105</v>
      </c>
      <c r="C16" s="8">
        <v>210.51021032037173</v>
      </c>
      <c r="D16" s="11">
        <f t="shared" si="0"/>
        <v>0.16592351934882474</v>
      </c>
      <c r="E16" s="8">
        <v>9332531</v>
      </c>
      <c r="F16" s="8">
        <v>570.5876131083395</v>
      </c>
      <c r="G16" s="11">
        <f t="shared" si="1"/>
        <v>0.44973545330508558</v>
      </c>
      <c r="H16" s="8">
        <v>1694810</v>
      </c>
      <c r="I16" s="8">
        <v>103.62007825874296</v>
      </c>
      <c r="J16" s="11">
        <f t="shared" si="2"/>
        <v>8.1673036351659817E-2</v>
      </c>
      <c r="K16" s="8">
        <v>2123092</v>
      </c>
      <c r="L16" s="8">
        <v>129.80508681829298</v>
      </c>
      <c r="M16" s="11">
        <f t="shared" si="3"/>
        <v>0.10231198192948952</v>
      </c>
      <c r="N16" s="8">
        <v>122246</v>
      </c>
      <c r="O16" s="8">
        <v>7.4740767913915382</v>
      </c>
      <c r="P16" s="11">
        <f t="shared" si="4"/>
        <v>5.8910450149839838E-3</v>
      </c>
      <c r="Q16" s="8">
        <v>537291</v>
      </c>
      <c r="R16" s="8">
        <v>32.849779897285401</v>
      </c>
      <c r="S16" s="11">
        <f t="shared" si="5"/>
        <v>2.5892098450221356E-2</v>
      </c>
      <c r="T16" s="8">
        <v>685081</v>
      </c>
      <c r="U16" s="8">
        <v>41.885607728050871</v>
      </c>
      <c r="V16" s="11">
        <f t="shared" si="6"/>
        <v>3.3014110972221934E-2</v>
      </c>
      <c r="W16" s="8">
        <v>2016892</v>
      </c>
      <c r="X16" s="8">
        <v>123.31205673758865</v>
      </c>
      <c r="Y16" s="11">
        <f t="shared" si="7"/>
        <v>9.7194195003199105E-2</v>
      </c>
      <c r="Z16" s="8">
        <v>796109</v>
      </c>
      <c r="AA16" s="8">
        <v>48.673820004891169</v>
      </c>
      <c r="AB16" s="11">
        <f t="shared" si="8"/>
        <v>3.8364559624313961E-2</v>
      </c>
      <c r="AC16" s="8">
        <v>20751157</v>
      </c>
      <c r="AD16" s="8">
        <v>1268.7183296649548</v>
      </c>
      <c r="AE16" s="13">
        <f t="shared" si="9"/>
        <v>1</v>
      </c>
    </row>
    <row r="17" spans="1:31" x14ac:dyDescent="0.2">
      <c r="A17" s="25" t="s">
        <v>15</v>
      </c>
      <c r="B17" s="8">
        <v>116204512</v>
      </c>
      <c r="C17" s="8">
        <v>382.36865883312987</v>
      </c>
      <c r="D17" s="11">
        <f t="shared" si="0"/>
        <v>0.30592366128363813</v>
      </c>
      <c r="E17" s="8">
        <v>135380610</v>
      </c>
      <c r="F17" s="8">
        <v>445.46723175181882</v>
      </c>
      <c r="G17" s="11">
        <f t="shared" si="1"/>
        <v>0.35640726134637796</v>
      </c>
      <c r="H17" s="8">
        <v>16045917</v>
      </c>
      <c r="I17" s="8">
        <v>52.79877396703597</v>
      </c>
      <c r="J17" s="11">
        <f t="shared" si="2"/>
        <v>4.2242986892741058E-2</v>
      </c>
      <c r="K17" s="8">
        <v>42137302</v>
      </c>
      <c r="L17" s="8">
        <v>138.65196260698175</v>
      </c>
      <c r="M17" s="11">
        <f t="shared" si="3"/>
        <v>0.11093198949498938</v>
      </c>
      <c r="N17" s="8">
        <v>21026715</v>
      </c>
      <c r="O17" s="8">
        <v>69.187991721151533</v>
      </c>
      <c r="P17" s="11">
        <f t="shared" si="4"/>
        <v>5.535559271199033E-2</v>
      </c>
      <c r="Q17" s="8">
        <v>2382644</v>
      </c>
      <c r="R17" s="8">
        <v>7.8400431711016854</v>
      </c>
      <c r="S17" s="11">
        <f t="shared" si="5"/>
        <v>6.2726236999772669E-3</v>
      </c>
      <c r="T17" s="8">
        <v>14124179</v>
      </c>
      <c r="U17" s="8">
        <v>46.475332914345508</v>
      </c>
      <c r="V17" s="11">
        <f t="shared" si="6"/>
        <v>3.7183758857018176E-2</v>
      </c>
      <c r="W17" s="8">
        <v>19970310</v>
      </c>
      <c r="X17" s="8">
        <v>65.711911867775342</v>
      </c>
      <c r="Y17" s="11">
        <f t="shared" si="7"/>
        <v>5.2574467609048187E-2</v>
      </c>
      <c r="Z17" s="8">
        <v>12575880</v>
      </c>
      <c r="AA17" s="8">
        <v>41.380685538668082</v>
      </c>
      <c r="AB17" s="11">
        <f t="shared" si="8"/>
        <v>3.3107658104219562E-2</v>
      </c>
      <c r="AC17" s="8">
        <v>379848069</v>
      </c>
      <c r="AD17" s="8">
        <v>1249.8825923720085</v>
      </c>
      <c r="AE17" s="13">
        <f t="shared" si="9"/>
        <v>1</v>
      </c>
    </row>
    <row r="18" spans="1:31" x14ac:dyDescent="0.2">
      <c r="A18" s="25" t="s">
        <v>39</v>
      </c>
      <c r="B18" s="8">
        <v>23629234</v>
      </c>
      <c r="C18" s="8">
        <v>238.38776848498301</v>
      </c>
      <c r="D18" s="11">
        <f t="shared" si="0"/>
        <v>0.23971618712338838</v>
      </c>
      <c r="E18" s="8">
        <v>35272984</v>
      </c>
      <c r="F18" s="8">
        <v>355.85783032858831</v>
      </c>
      <c r="G18" s="11">
        <f t="shared" si="1"/>
        <v>0.357840852265642</v>
      </c>
      <c r="H18" s="8">
        <v>2474311</v>
      </c>
      <c r="I18" s="8">
        <v>24.962530644363959</v>
      </c>
      <c r="J18" s="11">
        <f t="shared" si="2"/>
        <v>2.5101634639424122E-2</v>
      </c>
      <c r="K18" s="8">
        <v>17449330</v>
      </c>
      <c r="L18" s="8">
        <v>176.04069773307373</v>
      </c>
      <c r="M18" s="11">
        <f t="shared" si="3"/>
        <v>0.1770216865877986</v>
      </c>
      <c r="N18" s="8">
        <v>1922407</v>
      </c>
      <c r="O18" s="8">
        <v>19.394548077602124</v>
      </c>
      <c r="P18" s="11">
        <f t="shared" si="4"/>
        <v>1.9502624424444386E-2</v>
      </c>
      <c r="Q18" s="8">
        <v>4111909</v>
      </c>
      <c r="R18" s="8">
        <v>41.483732004317957</v>
      </c>
      <c r="S18" s="11">
        <f t="shared" si="5"/>
        <v>4.1714900587905002E-2</v>
      </c>
      <c r="T18" s="8">
        <v>3657649</v>
      </c>
      <c r="U18" s="8">
        <v>36.900848457945337</v>
      </c>
      <c r="V18" s="11">
        <f t="shared" si="6"/>
        <v>3.7106478869170047E-2</v>
      </c>
      <c r="W18" s="8">
        <v>6831956</v>
      </c>
      <c r="X18" s="8">
        <v>68.925414392510163</v>
      </c>
      <c r="Y18" s="11">
        <f t="shared" si="7"/>
        <v>6.9309502073353541E-2</v>
      </c>
      <c r="Z18" s="8">
        <v>3221928</v>
      </c>
      <c r="AA18" s="8">
        <v>32.504998940688651</v>
      </c>
      <c r="AB18" s="11">
        <f t="shared" si="8"/>
        <v>3.2686133428873936E-2</v>
      </c>
      <c r="AC18" s="8">
        <v>98571708</v>
      </c>
      <c r="AD18" s="8">
        <v>994.45836906407317</v>
      </c>
      <c r="AE18" s="13">
        <f t="shared" si="9"/>
        <v>1</v>
      </c>
    </row>
    <row r="19" spans="1:31" x14ac:dyDescent="0.2">
      <c r="A19" s="25" t="s">
        <v>58</v>
      </c>
      <c r="B19" s="8">
        <v>3606623</v>
      </c>
      <c r="C19" s="8">
        <v>305.80150924198745</v>
      </c>
      <c r="D19" s="11">
        <f t="shared" si="0"/>
        <v>0.10818330417048087</v>
      </c>
      <c r="E19" s="8">
        <v>5856968</v>
      </c>
      <c r="F19" s="8">
        <v>496.60573172799729</v>
      </c>
      <c r="G19" s="11">
        <f t="shared" si="1"/>
        <v>0.1756840542138097</v>
      </c>
      <c r="H19" s="8">
        <v>1615234</v>
      </c>
      <c r="I19" s="8">
        <v>136.95387485161947</v>
      </c>
      <c r="J19" s="11">
        <f t="shared" si="2"/>
        <v>4.8450129422593517E-2</v>
      </c>
      <c r="K19" s="8">
        <v>6669675</v>
      </c>
      <c r="L19" s="8">
        <v>565.51424453111747</v>
      </c>
      <c r="M19" s="11">
        <f t="shared" si="3"/>
        <v>0.20006179721120063</v>
      </c>
      <c r="N19" s="8">
        <v>1472586</v>
      </c>
      <c r="O19" s="8">
        <v>124.85891131083602</v>
      </c>
      <c r="P19" s="11">
        <f t="shared" si="4"/>
        <v>4.417129795800441E-2</v>
      </c>
      <c r="Q19" s="8">
        <v>819095</v>
      </c>
      <c r="R19" s="8">
        <v>69.450144141088686</v>
      </c>
      <c r="S19" s="11">
        <f t="shared" si="5"/>
        <v>2.4569355746225773E-2</v>
      </c>
      <c r="T19" s="8">
        <v>1725502</v>
      </c>
      <c r="U19" s="8">
        <v>146.30337459725283</v>
      </c>
      <c r="V19" s="11">
        <f t="shared" si="6"/>
        <v>5.1757699020045372E-2</v>
      </c>
      <c r="W19" s="8">
        <v>2514840</v>
      </c>
      <c r="X19" s="8">
        <v>213.23045616415126</v>
      </c>
      <c r="Y19" s="11">
        <f t="shared" si="7"/>
        <v>7.5434471709433487E-2</v>
      </c>
      <c r="Z19" s="8">
        <v>9057551</v>
      </c>
      <c r="AA19" s="8">
        <v>767.97956588095644</v>
      </c>
      <c r="AB19" s="11">
        <f t="shared" si="8"/>
        <v>0.27168789054820625</v>
      </c>
      <c r="AC19" s="8">
        <v>33338074</v>
      </c>
      <c r="AD19" s="8">
        <v>2826.697812447007</v>
      </c>
      <c r="AE19" s="13">
        <f t="shared" si="9"/>
        <v>1</v>
      </c>
    </row>
    <row r="20" spans="1:31" x14ac:dyDescent="0.2">
      <c r="A20" s="25" t="s">
        <v>36</v>
      </c>
      <c r="B20" s="8">
        <v>7676949</v>
      </c>
      <c r="C20" s="8">
        <v>159.61720309381238</v>
      </c>
      <c r="D20" s="11">
        <f t="shared" si="0"/>
        <v>0.12757014547629719</v>
      </c>
      <c r="E20" s="8">
        <v>13088739</v>
      </c>
      <c r="F20" s="8">
        <v>272.13778692614773</v>
      </c>
      <c r="G20" s="11">
        <f t="shared" si="1"/>
        <v>0.21749946994975278</v>
      </c>
      <c r="H20" s="8">
        <v>406352</v>
      </c>
      <c r="I20" s="8">
        <v>8.4487691284098467</v>
      </c>
      <c r="J20" s="11">
        <f t="shared" si="2"/>
        <v>6.7524720764178996E-3</v>
      </c>
      <c r="K20" s="8">
        <v>14162579</v>
      </c>
      <c r="L20" s="8">
        <v>294.4647995675316</v>
      </c>
      <c r="M20" s="11">
        <f t="shared" si="3"/>
        <v>0.23534378870428235</v>
      </c>
      <c r="N20" s="8">
        <v>666387</v>
      </c>
      <c r="O20" s="8">
        <v>13.855351796407186</v>
      </c>
      <c r="P20" s="11">
        <f t="shared" si="4"/>
        <v>1.1073551033556854E-2</v>
      </c>
      <c r="Q20" s="8">
        <v>3114432</v>
      </c>
      <c r="R20" s="8">
        <v>64.754491017964071</v>
      </c>
      <c r="S20" s="11">
        <f t="shared" si="5"/>
        <v>5.1753443108197697E-2</v>
      </c>
      <c r="T20" s="8">
        <v>1296127</v>
      </c>
      <c r="U20" s="8">
        <v>26.948748336660014</v>
      </c>
      <c r="V20" s="11">
        <f t="shared" si="6"/>
        <v>2.1538127965387899E-2</v>
      </c>
      <c r="W20" s="8">
        <v>17837394</v>
      </c>
      <c r="X20" s="8">
        <v>370.87063373253494</v>
      </c>
      <c r="Y20" s="11">
        <f t="shared" si="7"/>
        <v>0.2964092828411431</v>
      </c>
      <c r="Z20" s="8">
        <v>1929298</v>
      </c>
      <c r="AA20" s="8">
        <v>40.113481370592147</v>
      </c>
      <c r="AB20" s="11">
        <f t="shared" si="8"/>
        <v>3.2059718844964218E-2</v>
      </c>
      <c r="AC20" s="8">
        <v>60178257</v>
      </c>
      <c r="AD20" s="8">
        <v>1251.2112649700598</v>
      </c>
      <c r="AE20" s="13">
        <f t="shared" si="9"/>
        <v>1</v>
      </c>
    </row>
    <row r="21" spans="1:31" x14ac:dyDescent="0.2">
      <c r="A21" s="25" t="s">
        <v>57</v>
      </c>
      <c r="B21" s="8">
        <v>3918429</v>
      </c>
      <c r="C21" s="8">
        <v>232.50631934967069</v>
      </c>
      <c r="D21" s="11">
        <f t="shared" si="0"/>
        <v>0.20146767373707533</v>
      </c>
      <c r="E21" s="8">
        <v>7226557</v>
      </c>
      <c r="F21" s="8">
        <v>428.79944223580372</v>
      </c>
      <c r="G21" s="11">
        <f t="shared" si="1"/>
        <v>0.37155646508291407</v>
      </c>
      <c r="H21" s="8">
        <v>1186405</v>
      </c>
      <c r="I21" s="8">
        <v>70.397258648311876</v>
      </c>
      <c r="J21" s="11">
        <f t="shared" si="2"/>
        <v>6.0999511656338511E-2</v>
      </c>
      <c r="K21" s="8">
        <v>3222510</v>
      </c>
      <c r="L21" s="8">
        <v>191.21284044383791</v>
      </c>
      <c r="M21" s="11">
        <f t="shared" si="3"/>
        <v>0.16568670589526124</v>
      </c>
      <c r="N21" s="8">
        <v>449079</v>
      </c>
      <c r="O21" s="8">
        <v>26.646828457841334</v>
      </c>
      <c r="P21" s="11">
        <f t="shared" si="4"/>
        <v>2.308958550841984E-2</v>
      </c>
      <c r="Q21" s="8">
        <v>603678</v>
      </c>
      <c r="R21" s="8">
        <v>35.820210051622858</v>
      </c>
      <c r="S21" s="11">
        <f t="shared" si="5"/>
        <v>3.1038358062950779E-2</v>
      </c>
      <c r="T21" s="8">
        <v>824561</v>
      </c>
      <c r="U21" s="8">
        <v>48.926659941850119</v>
      </c>
      <c r="V21" s="11">
        <f t="shared" si="6"/>
        <v>4.2395150333033101E-2</v>
      </c>
      <c r="W21" s="8">
        <v>1293557</v>
      </c>
      <c r="X21" s="8">
        <v>76.755295793033881</v>
      </c>
      <c r="Y21" s="11">
        <f t="shared" si="7"/>
        <v>6.6508776766482161E-2</v>
      </c>
      <c r="Z21" s="8">
        <v>724642</v>
      </c>
      <c r="AA21" s="8">
        <v>42.997804545184835</v>
      </c>
      <c r="AB21" s="11">
        <f t="shared" si="8"/>
        <v>3.7257772957524998E-2</v>
      </c>
      <c r="AC21" s="8">
        <v>19449418</v>
      </c>
      <c r="AD21" s="8">
        <v>1154.0626594671571</v>
      </c>
      <c r="AE21" s="13">
        <f t="shared" si="9"/>
        <v>1</v>
      </c>
    </row>
    <row r="22" spans="1:31" x14ac:dyDescent="0.2">
      <c r="A22" s="25" t="s">
        <v>59</v>
      </c>
      <c r="B22" s="8">
        <v>3811986</v>
      </c>
      <c r="C22" s="8">
        <v>296.6064425770308</v>
      </c>
      <c r="D22" s="11">
        <f t="shared" si="0"/>
        <v>0.16528879249416153</v>
      </c>
      <c r="E22" s="8">
        <v>12370032</v>
      </c>
      <c r="F22" s="8">
        <v>962.49859943977594</v>
      </c>
      <c r="G22" s="11">
        <f t="shared" si="1"/>
        <v>0.53636809064727364</v>
      </c>
      <c r="H22" s="8">
        <v>991173</v>
      </c>
      <c r="I22" s="8">
        <v>77.122082166199817</v>
      </c>
      <c r="J22" s="11">
        <f t="shared" si="2"/>
        <v>4.2977541974922144E-2</v>
      </c>
      <c r="K22" s="8">
        <v>2927352</v>
      </c>
      <c r="L22" s="8">
        <v>227.77404295051355</v>
      </c>
      <c r="M22" s="11">
        <f t="shared" si="3"/>
        <v>0.12693081173051757</v>
      </c>
      <c r="N22" s="8">
        <v>396620</v>
      </c>
      <c r="O22" s="8">
        <v>30.860566448801745</v>
      </c>
      <c r="P22" s="11">
        <f t="shared" si="4"/>
        <v>1.7197555520674618E-2</v>
      </c>
      <c r="Q22" s="8">
        <v>368565</v>
      </c>
      <c r="R22" s="8">
        <v>28.677637721755367</v>
      </c>
      <c r="S22" s="11">
        <f t="shared" si="5"/>
        <v>1.5981082775647824E-2</v>
      </c>
      <c r="T22" s="8">
        <v>443636</v>
      </c>
      <c r="U22" s="8">
        <v>34.518829754123871</v>
      </c>
      <c r="V22" s="11">
        <f t="shared" si="6"/>
        <v>1.9236182595355766E-2</v>
      </c>
      <c r="W22" s="8">
        <v>1498471</v>
      </c>
      <c r="X22" s="8">
        <v>116.59438219732337</v>
      </c>
      <c r="Y22" s="11">
        <f t="shared" si="7"/>
        <v>6.497412691901773E-2</v>
      </c>
      <c r="Z22" s="8">
        <v>254745</v>
      </c>
      <c r="AA22" s="8">
        <v>19.821428571428573</v>
      </c>
      <c r="AB22" s="11">
        <f t="shared" si="8"/>
        <v>1.1045815342429164E-2</v>
      </c>
      <c r="AC22" s="8">
        <v>23062580</v>
      </c>
      <c r="AD22" s="8">
        <v>1794.4740118269531</v>
      </c>
      <c r="AE22" s="13">
        <f t="shared" si="9"/>
        <v>1</v>
      </c>
    </row>
    <row r="23" spans="1:31" x14ac:dyDescent="0.2">
      <c r="A23" s="25" t="s">
        <v>51</v>
      </c>
      <c r="B23" s="8">
        <v>5604901</v>
      </c>
      <c r="C23" s="8">
        <v>338.80801547482321</v>
      </c>
      <c r="D23" s="11">
        <f t="shared" si="0"/>
        <v>0.25507395659825177</v>
      </c>
      <c r="E23" s="8">
        <v>6971174</v>
      </c>
      <c r="F23" s="8">
        <v>421.39720727800278</v>
      </c>
      <c r="G23" s="11">
        <f t="shared" si="1"/>
        <v>0.31725180057861169</v>
      </c>
      <c r="H23" s="8">
        <v>1078058</v>
      </c>
      <c r="I23" s="8">
        <v>65.167019283080464</v>
      </c>
      <c r="J23" s="11">
        <f t="shared" si="2"/>
        <v>4.9061440960758831E-2</v>
      </c>
      <c r="K23" s="8">
        <v>3342276</v>
      </c>
      <c r="L23" s="8">
        <v>202.03566463156622</v>
      </c>
      <c r="M23" s="11">
        <f t="shared" si="3"/>
        <v>0.15210394677147349</v>
      </c>
      <c r="N23" s="8">
        <v>2537849</v>
      </c>
      <c r="O23" s="8">
        <v>153.40923653509037</v>
      </c>
      <c r="P23" s="11">
        <f t="shared" si="4"/>
        <v>0.11549520422910534</v>
      </c>
      <c r="Q23" s="8">
        <v>1264915</v>
      </c>
      <c r="R23" s="8">
        <v>76.462249894215077</v>
      </c>
      <c r="S23" s="11">
        <f t="shared" si="5"/>
        <v>5.7565133409221259E-2</v>
      </c>
      <c r="T23" s="8">
        <v>436848</v>
      </c>
      <c r="U23" s="8">
        <v>26.406818593967238</v>
      </c>
      <c r="V23" s="11">
        <f t="shared" si="6"/>
        <v>1.9880555926328244E-2</v>
      </c>
      <c r="W23" s="8">
        <v>147876</v>
      </c>
      <c r="X23" s="8">
        <v>8.9388865381127971</v>
      </c>
      <c r="Y23" s="11">
        <f t="shared" si="7"/>
        <v>6.7297025239023995E-3</v>
      </c>
      <c r="Z23" s="8">
        <v>589734</v>
      </c>
      <c r="AA23" s="8">
        <v>35.64855225775252</v>
      </c>
      <c r="AB23" s="11">
        <f t="shared" si="8"/>
        <v>2.6838259002346949E-2</v>
      </c>
      <c r="AC23" s="8">
        <v>21973631</v>
      </c>
      <c r="AD23" s="8">
        <v>1328.2736504866107</v>
      </c>
      <c r="AE23" s="13">
        <f t="shared" si="9"/>
        <v>1</v>
      </c>
    </row>
    <row r="24" spans="1:31" x14ac:dyDescent="0.2">
      <c r="A24" s="25" t="s">
        <v>53</v>
      </c>
      <c r="B24" s="8">
        <v>3113382</v>
      </c>
      <c r="C24" s="8">
        <v>216.94529997909552</v>
      </c>
      <c r="D24" s="11">
        <f t="shared" si="0"/>
        <v>0.14847547794129218</v>
      </c>
      <c r="E24" s="8">
        <v>7252455</v>
      </c>
      <c r="F24" s="8">
        <v>505.36234408752006</v>
      </c>
      <c r="G24" s="11">
        <f t="shared" si="1"/>
        <v>0.34586559643908593</v>
      </c>
      <c r="H24" s="8">
        <v>1134648</v>
      </c>
      <c r="I24" s="8">
        <v>79.064037349313637</v>
      </c>
      <c r="J24" s="11">
        <f t="shared" si="2"/>
        <v>5.4110740055390343E-2</v>
      </c>
      <c r="K24" s="8">
        <v>5220262</v>
      </c>
      <c r="L24" s="8">
        <v>363.75597519336634</v>
      </c>
      <c r="M24" s="11">
        <f t="shared" si="3"/>
        <v>0.24895142819890584</v>
      </c>
      <c r="N24" s="8">
        <v>1047277</v>
      </c>
      <c r="O24" s="8">
        <v>72.975890181868863</v>
      </c>
      <c r="P24" s="11">
        <f t="shared" si="4"/>
        <v>4.9944065043069773E-2</v>
      </c>
      <c r="Q24" s="8">
        <v>823074</v>
      </c>
      <c r="R24" s="8">
        <v>57.353076440666158</v>
      </c>
      <c r="S24" s="11">
        <f t="shared" si="5"/>
        <v>3.9251947088745014E-2</v>
      </c>
      <c r="T24" s="8">
        <v>1062266</v>
      </c>
      <c r="U24" s="8">
        <v>74.020347014145358</v>
      </c>
      <c r="V24" s="11">
        <f t="shared" si="6"/>
        <v>5.0658882222221584E-2</v>
      </c>
      <c r="W24" s="8">
        <v>636745</v>
      </c>
      <c r="X24" s="8">
        <v>44.369381924604561</v>
      </c>
      <c r="Y24" s="11">
        <f t="shared" si="7"/>
        <v>3.0366019396825733E-2</v>
      </c>
      <c r="Z24" s="8">
        <v>678889</v>
      </c>
      <c r="AA24" s="8">
        <v>47.306041390843845</v>
      </c>
      <c r="AB24" s="11">
        <f t="shared" si="8"/>
        <v>3.2375843614463599E-2</v>
      </c>
      <c r="AC24" s="8">
        <v>20968998</v>
      </c>
      <c r="AD24" s="8">
        <v>1461.1523935614243</v>
      </c>
      <c r="AE24" s="13">
        <f t="shared" si="9"/>
        <v>1</v>
      </c>
    </row>
    <row r="25" spans="1:31" x14ac:dyDescent="0.2">
      <c r="A25" s="25" t="s">
        <v>45</v>
      </c>
      <c r="B25" s="8">
        <v>11902368</v>
      </c>
      <c r="C25" s="8">
        <v>429.50230946882215</v>
      </c>
      <c r="D25" s="11">
        <f t="shared" si="0"/>
        <v>0.27567570422055671</v>
      </c>
      <c r="E25" s="8">
        <v>13237454</v>
      </c>
      <c r="F25" s="8">
        <v>477.67948903002309</v>
      </c>
      <c r="G25" s="11">
        <f t="shared" si="1"/>
        <v>0.30659818731341743</v>
      </c>
      <c r="H25" s="8">
        <v>3926400</v>
      </c>
      <c r="I25" s="8">
        <v>141.68591224018476</v>
      </c>
      <c r="J25" s="11">
        <f t="shared" si="2"/>
        <v>9.0940986285384037E-2</v>
      </c>
      <c r="K25" s="8">
        <v>9261241</v>
      </c>
      <c r="L25" s="8">
        <v>334.19605225173211</v>
      </c>
      <c r="M25" s="11">
        <f t="shared" si="3"/>
        <v>0.21450346138107079</v>
      </c>
      <c r="N25" s="8">
        <v>355787</v>
      </c>
      <c r="O25" s="8">
        <v>12.838734122401847</v>
      </c>
      <c r="P25" s="11">
        <f t="shared" si="4"/>
        <v>8.2405309411975169E-3</v>
      </c>
      <c r="Q25" s="8">
        <v>1056215</v>
      </c>
      <c r="R25" s="8">
        <v>38.113993937644345</v>
      </c>
      <c r="S25" s="11">
        <f t="shared" si="5"/>
        <v>2.4463435673751251E-2</v>
      </c>
      <c r="T25" s="8">
        <v>1182278</v>
      </c>
      <c r="U25" s="8">
        <v>42.663034064665126</v>
      </c>
      <c r="V25" s="11">
        <f t="shared" si="6"/>
        <v>2.7383233339321331E-2</v>
      </c>
      <c r="W25" s="8">
        <v>1739117</v>
      </c>
      <c r="X25" s="8">
        <v>62.756820150115473</v>
      </c>
      <c r="Y25" s="11">
        <f t="shared" si="7"/>
        <v>4.0280413418316584E-2</v>
      </c>
      <c r="Z25" s="8">
        <v>514392</v>
      </c>
      <c r="AA25" s="8">
        <v>18.562066974595844</v>
      </c>
      <c r="AB25" s="11">
        <f t="shared" si="8"/>
        <v>1.1914047426984329E-2</v>
      </c>
      <c r="AC25" s="8">
        <v>43175252</v>
      </c>
      <c r="AD25" s="8">
        <v>1557.9984122401847</v>
      </c>
      <c r="AE25" s="13">
        <f t="shared" si="9"/>
        <v>1</v>
      </c>
    </row>
    <row r="26" spans="1:31" x14ac:dyDescent="0.2">
      <c r="A26" s="25" t="s">
        <v>43</v>
      </c>
      <c r="B26" s="8">
        <v>11180362</v>
      </c>
      <c r="C26" s="8">
        <v>295.03528169943263</v>
      </c>
      <c r="D26" s="11">
        <f t="shared" si="0"/>
        <v>0.17555071601175756</v>
      </c>
      <c r="E26" s="8">
        <v>19306460</v>
      </c>
      <c r="F26" s="8">
        <v>509.47248977437658</v>
      </c>
      <c r="G26" s="11">
        <f t="shared" si="1"/>
        <v>0.30314428787300063</v>
      </c>
      <c r="H26" s="8">
        <v>4533223</v>
      </c>
      <c r="I26" s="8">
        <v>119.62588732022694</v>
      </c>
      <c r="J26" s="11">
        <f t="shared" si="2"/>
        <v>7.1179318119660856E-2</v>
      </c>
      <c r="K26" s="8">
        <v>7711983</v>
      </c>
      <c r="L26" s="8">
        <v>203.50924924132471</v>
      </c>
      <c r="M26" s="11">
        <f t="shared" si="3"/>
        <v>0.12109126140285101</v>
      </c>
      <c r="N26" s="8">
        <v>701169</v>
      </c>
      <c r="O26" s="8">
        <v>18.502942340678189</v>
      </c>
      <c r="P26" s="11">
        <f t="shared" si="4"/>
        <v>1.1009546917644351E-2</v>
      </c>
      <c r="Q26" s="8">
        <v>849648</v>
      </c>
      <c r="R26" s="8">
        <v>22.421110964507189</v>
      </c>
      <c r="S26" s="11">
        <f t="shared" si="5"/>
        <v>1.3340919977184798E-2</v>
      </c>
      <c r="T26" s="8">
        <v>905550</v>
      </c>
      <c r="U26" s="8">
        <v>23.896292386858423</v>
      </c>
      <c r="V26" s="11">
        <f t="shared" si="6"/>
        <v>1.4218676540567028E-2</v>
      </c>
      <c r="W26" s="8">
        <v>16948241</v>
      </c>
      <c r="X26" s="8">
        <v>447.24214276289746</v>
      </c>
      <c r="Y26" s="11">
        <f t="shared" si="7"/>
        <v>0.26611623511741622</v>
      </c>
      <c r="Z26" s="8">
        <v>1550726</v>
      </c>
      <c r="AA26" s="8">
        <v>40.921651932972686</v>
      </c>
      <c r="AB26" s="11">
        <f t="shared" si="8"/>
        <v>2.4349038039917559E-2</v>
      </c>
      <c r="AC26" s="8">
        <v>63687362</v>
      </c>
      <c r="AD26" s="8">
        <v>1680.6270484232748</v>
      </c>
      <c r="AE26" s="13">
        <f t="shared" si="9"/>
        <v>1</v>
      </c>
    </row>
    <row r="27" spans="1:31" x14ac:dyDescent="0.2">
      <c r="A27" s="25" t="s">
        <v>26</v>
      </c>
      <c r="B27" s="8">
        <v>36845970</v>
      </c>
      <c r="C27" s="8">
        <v>210.60255494269956</v>
      </c>
      <c r="D27" s="11">
        <f t="shared" si="0"/>
        <v>0.17950208460520939</v>
      </c>
      <c r="E27" s="8">
        <v>76141788</v>
      </c>
      <c r="F27" s="8">
        <v>435.20784201651855</v>
      </c>
      <c r="G27" s="11">
        <f t="shared" si="1"/>
        <v>0.37093906529175147</v>
      </c>
      <c r="H27" s="8">
        <v>34628135</v>
      </c>
      <c r="I27" s="8">
        <v>197.92595238775687</v>
      </c>
      <c r="J27" s="11">
        <f t="shared" si="2"/>
        <v>0.16869748356443356</v>
      </c>
      <c r="K27" s="8">
        <v>27319833</v>
      </c>
      <c r="L27" s="8">
        <v>156.15348518190393</v>
      </c>
      <c r="M27" s="11">
        <f t="shared" si="3"/>
        <v>0.13309371349339402</v>
      </c>
      <c r="N27" s="8">
        <v>1639382</v>
      </c>
      <c r="O27" s="8">
        <v>9.3703066502815009</v>
      </c>
      <c r="P27" s="11">
        <f t="shared" si="4"/>
        <v>7.9865582712100504E-3</v>
      </c>
      <c r="Q27" s="8">
        <v>8572944</v>
      </c>
      <c r="R27" s="8">
        <v>49.00085164756652</v>
      </c>
      <c r="S27" s="11">
        <f t="shared" si="5"/>
        <v>4.1764711831544184E-2</v>
      </c>
      <c r="T27" s="8">
        <v>5022717</v>
      </c>
      <c r="U27" s="8">
        <v>28.708622217141549</v>
      </c>
      <c r="V27" s="11">
        <f t="shared" si="6"/>
        <v>2.4469112141219881E-2</v>
      </c>
      <c r="W27" s="8">
        <v>8373026</v>
      </c>
      <c r="X27" s="8">
        <v>47.858169243519761</v>
      </c>
      <c r="Y27" s="11">
        <f t="shared" si="7"/>
        <v>4.0790773630158685E-2</v>
      </c>
      <c r="Z27" s="8">
        <v>6723849</v>
      </c>
      <c r="AA27" s="8">
        <v>38.431876768311852</v>
      </c>
      <c r="AB27" s="11">
        <f t="shared" si="8"/>
        <v>3.2756497171078751E-2</v>
      </c>
      <c r="AC27" s="8">
        <v>205267644</v>
      </c>
      <c r="AD27" s="8">
        <v>1173.2596610557</v>
      </c>
      <c r="AE27" s="13">
        <f t="shared" si="9"/>
        <v>1</v>
      </c>
    </row>
    <row r="28" spans="1:31" x14ac:dyDescent="0.2">
      <c r="A28" s="25" t="s">
        <v>32</v>
      </c>
      <c r="B28" s="8">
        <v>21592076</v>
      </c>
      <c r="C28" s="8">
        <v>216.31445230319181</v>
      </c>
      <c r="D28" s="11">
        <f t="shared" si="0"/>
        <v>0.20353854358560558</v>
      </c>
      <c r="E28" s="8">
        <v>39678525</v>
      </c>
      <c r="F28" s="8">
        <v>397.50871586287042</v>
      </c>
      <c r="G28" s="11">
        <f t="shared" si="1"/>
        <v>0.37403115801023673</v>
      </c>
      <c r="H28" s="8">
        <v>10287161</v>
      </c>
      <c r="I28" s="8">
        <v>103.05917770342022</v>
      </c>
      <c r="J28" s="11">
        <f t="shared" si="2"/>
        <v>9.6972322974902547E-2</v>
      </c>
      <c r="K28" s="8">
        <v>16141703</v>
      </c>
      <c r="L28" s="8">
        <v>161.71134464725802</v>
      </c>
      <c r="M28" s="11">
        <f t="shared" si="3"/>
        <v>0.15216039067347673</v>
      </c>
      <c r="N28" s="8">
        <v>1964019</v>
      </c>
      <c r="O28" s="8">
        <v>19.676000320583462</v>
      </c>
      <c r="P28" s="11">
        <f t="shared" si="4"/>
        <v>1.851390143469565E-2</v>
      </c>
      <c r="Q28" s="8">
        <v>5073317</v>
      </c>
      <c r="R28" s="8">
        <v>50.825672724358334</v>
      </c>
      <c r="S28" s="11">
        <f t="shared" si="5"/>
        <v>4.7823819873924756E-2</v>
      </c>
      <c r="T28" s="8">
        <v>2816783</v>
      </c>
      <c r="U28" s="8">
        <v>28.21918892384139</v>
      </c>
      <c r="V28" s="11">
        <f t="shared" si="6"/>
        <v>2.6552514423193622E-2</v>
      </c>
      <c r="W28" s="8">
        <v>4119015</v>
      </c>
      <c r="X28" s="8">
        <v>41.265252760023245</v>
      </c>
      <c r="Y28" s="11">
        <f t="shared" si="7"/>
        <v>3.8828054982173239E-2</v>
      </c>
      <c r="Z28" s="8">
        <v>4410876</v>
      </c>
      <c r="AA28" s="8">
        <v>44.189184315454128</v>
      </c>
      <c r="AB28" s="11">
        <f t="shared" si="8"/>
        <v>4.1579294041791143E-2</v>
      </c>
      <c r="AC28" s="8">
        <v>106083475</v>
      </c>
      <c r="AD28" s="8">
        <v>1062.768989561001</v>
      </c>
      <c r="AE28" s="13">
        <f t="shared" si="9"/>
        <v>1</v>
      </c>
    </row>
    <row r="29" spans="1:31" x14ac:dyDescent="0.2">
      <c r="A29" s="25" t="s">
        <v>8</v>
      </c>
      <c r="B29" s="8">
        <v>497516706</v>
      </c>
      <c r="C29" s="8">
        <v>382.15045238181193</v>
      </c>
      <c r="D29" s="11">
        <f t="shared" si="0"/>
        <v>0.1881569821250092</v>
      </c>
      <c r="E29" s="8">
        <v>519098870</v>
      </c>
      <c r="F29" s="8">
        <v>398.72805397088996</v>
      </c>
      <c r="G29" s="11">
        <f t="shared" si="1"/>
        <v>0.19631919014133059</v>
      </c>
      <c r="H29" s="8">
        <v>339251909</v>
      </c>
      <c r="I29" s="8">
        <v>260.58475812416901</v>
      </c>
      <c r="J29" s="11">
        <f t="shared" si="2"/>
        <v>0.12830245619448252</v>
      </c>
      <c r="K29" s="8">
        <v>102692867</v>
      </c>
      <c r="L29" s="8">
        <v>78.880015700287359</v>
      </c>
      <c r="M29" s="11">
        <f t="shared" si="3"/>
        <v>3.8837650489840933E-2</v>
      </c>
      <c r="N29" s="8">
        <v>53737841</v>
      </c>
      <c r="O29" s="8">
        <v>41.276885781945744</v>
      </c>
      <c r="P29" s="11">
        <f t="shared" si="4"/>
        <v>2.032323712256124E-2</v>
      </c>
      <c r="Q29" s="8">
        <v>193277089</v>
      </c>
      <c r="R29" s="8">
        <v>148.45918962244804</v>
      </c>
      <c r="S29" s="11">
        <f t="shared" si="5"/>
        <v>7.3095904803942027E-2</v>
      </c>
      <c r="T29" s="8">
        <v>93189964</v>
      </c>
      <c r="U29" s="8">
        <v>71.580685574093607</v>
      </c>
      <c r="V29" s="11">
        <f t="shared" si="6"/>
        <v>3.5243725847023621E-2</v>
      </c>
      <c r="W29" s="8">
        <v>768918314</v>
      </c>
      <c r="X29" s="8">
        <v>590.61832094490535</v>
      </c>
      <c r="Y29" s="11">
        <f t="shared" si="7"/>
        <v>0.29079897763853224</v>
      </c>
      <c r="Z29" s="8">
        <v>76473996</v>
      </c>
      <c r="AA29" s="8">
        <v>58.740886113771779</v>
      </c>
      <c r="AB29" s="11">
        <f t="shared" si="8"/>
        <v>2.8921875637277644E-2</v>
      </c>
      <c r="AC29" s="8">
        <v>2644157556</v>
      </c>
      <c r="AD29" s="8">
        <v>2031.0192482143227</v>
      </c>
      <c r="AE29" s="13">
        <f t="shared" si="9"/>
        <v>1</v>
      </c>
    </row>
    <row r="30" spans="1:31" x14ac:dyDescent="0.2">
      <c r="A30" s="25" t="s">
        <v>50</v>
      </c>
      <c r="B30" s="8">
        <v>2285158</v>
      </c>
      <c r="C30" s="8">
        <v>114.11525593008739</v>
      </c>
      <c r="D30" s="11">
        <f t="shared" si="0"/>
        <v>0.1543754788433408</v>
      </c>
      <c r="E30" s="8">
        <v>5491449</v>
      </c>
      <c r="F30" s="8">
        <v>274.22966292134834</v>
      </c>
      <c r="G30" s="11">
        <f t="shared" si="1"/>
        <v>0.37097875460637075</v>
      </c>
      <c r="H30" s="8">
        <v>302425</v>
      </c>
      <c r="I30" s="8">
        <v>15.102372034956305</v>
      </c>
      <c r="J30" s="11">
        <f t="shared" si="2"/>
        <v>2.0430536614622422E-2</v>
      </c>
      <c r="K30" s="8">
        <v>3428023</v>
      </c>
      <c r="L30" s="8">
        <v>171.18716604244693</v>
      </c>
      <c r="M30" s="11">
        <f t="shared" si="3"/>
        <v>0.23158253919903379</v>
      </c>
      <c r="N30" s="8">
        <v>316660</v>
      </c>
      <c r="O30" s="8">
        <v>15.813233458177278</v>
      </c>
      <c r="P30" s="11">
        <f t="shared" si="4"/>
        <v>2.1392192194383187E-2</v>
      </c>
      <c r="Q30" s="8">
        <v>427181</v>
      </c>
      <c r="R30" s="8">
        <v>21.332384519350811</v>
      </c>
      <c r="S30" s="11">
        <f t="shared" si="5"/>
        <v>2.8858517191273938E-2</v>
      </c>
      <c r="T30" s="8">
        <v>226522</v>
      </c>
      <c r="U30" s="8">
        <v>11.311960049937579</v>
      </c>
      <c r="V30" s="11">
        <f t="shared" si="6"/>
        <v>1.5302855303025543E-2</v>
      </c>
      <c r="W30" s="8">
        <v>1359400</v>
      </c>
      <c r="X30" s="8">
        <v>67.885143570536826</v>
      </c>
      <c r="Y30" s="11">
        <f t="shared" si="7"/>
        <v>9.1835236749335275E-2</v>
      </c>
      <c r="Z30" s="8">
        <v>965779</v>
      </c>
      <c r="AA30" s="8">
        <v>48.228664169787763</v>
      </c>
      <c r="AB30" s="11">
        <f t="shared" si="8"/>
        <v>6.5243889298614285E-2</v>
      </c>
      <c r="AC30" s="8">
        <v>14802597</v>
      </c>
      <c r="AD30" s="8">
        <v>739.20584269662925</v>
      </c>
      <c r="AE30" s="13">
        <f t="shared" si="9"/>
        <v>1</v>
      </c>
    </row>
    <row r="31" spans="1:31" x14ac:dyDescent="0.2">
      <c r="A31" s="25" t="s">
        <v>30</v>
      </c>
      <c r="B31" s="8">
        <v>53224766</v>
      </c>
      <c r="C31" s="8">
        <v>377.60112092511793</v>
      </c>
      <c r="D31" s="11">
        <f t="shared" si="0"/>
        <v>0.21369972506671736</v>
      </c>
      <c r="E31" s="8">
        <v>70805411</v>
      </c>
      <c r="F31" s="8">
        <v>502.32635238196588</v>
      </c>
      <c r="G31" s="11">
        <f t="shared" si="1"/>
        <v>0.28428677101062172</v>
      </c>
      <c r="H31" s="8">
        <v>49893042</v>
      </c>
      <c r="I31" s="8">
        <v>353.96432904118336</v>
      </c>
      <c r="J31" s="11">
        <f t="shared" si="2"/>
        <v>0.20032270988551049</v>
      </c>
      <c r="K31" s="8">
        <v>34859058</v>
      </c>
      <c r="L31" s="8">
        <v>247.30628924124721</v>
      </c>
      <c r="M31" s="11">
        <f t="shared" si="3"/>
        <v>0.1399606174066553</v>
      </c>
      <c r="N31" s="8">
        <v>1106886</v>
      </c>
      <c r="O31" s="8">
        <v>7.8527615196339253</v>
      </c>
      <c r="P31" s="11">
        <f t="shared" si="4"/>
        <v>4.4441949050597705E-3</v>
      </c>
      <c r="Q31" s="8">
        <v>7178542</v>
      </c>
      <c r="R31" s="8">
        <v>50.92789897485013</v>
      </c>
      <c r="S31" s="11">
        <f t="shared" si="5"/>
        <v>2.8822154930279703E-2</v>
      </c>
      <c r="T31" s="8">
        <v>15178817</v>
      </c>
      <c r="U31" s="8">
        <v>107.68555212656521</v>
      </c>
      <c r="V31" s="11">
        <f t="shared" si="6"/>
        <v>6.0943603204155296E-2</v>
      </c>
      <c r="W31" s="8">
        <v>10328906</v>
      </c>
      <c r="X31" s="8">
        <v>73.27803909048987</v>
      </c>
      <c r="Y31" s="11">
        <f t="shared" si="7"/>
        <v>4.1471001909899753E-2</v>
      </c>
      <c r="Z31" s="8">
        <v>6487906</v>
      </c>
      <c r="AA31" s="8">
        <v>46.028207583980702</v>
      </c>
      <c r="AB31" s="11">
        <f t="shared" si="8"/>
        <v>2.60492216811006E-2</v>
      </c>
      <c r="AC31" s="8">
        <v>249063334</v>
      </c>
      <c r="AD31" s="8">
        <v>1766.9705508850343</v>
      </c>
      <c r="AE31" s="13">
        <f t="shared" si="9"/>
        <v>1</v>
      </c>
    </row>
    <row r="32" spans="1:31" x14ac:dyDescent="0.2">
      <c r="A32" s="25" t="s">
        <v>37</v>
      </c>
      <c r="B32" s="8">
        <v>8593586</v>
      </c>
      <c r="C32" s="8">
        <v>171.08132428181801</v>
      </c>
      <c r="D32" s="11">
        <f t="shared" si="0"/>
        <v>0.15979054789842714</v>
      </c>
      <c r="E32" s="8">
        <v>12859368</v>
      </c>
      <c r="F32" s="8">
        <v>256.00461866178256</v>
      </c>
      <c r="G32" s="11">
        <f t="shared" si="1"/>
        <v>0.23910919822615392</v>
      </c>
      <c r="H32" s="8">
        <v>1555033</v>
      </c>
      <c r="I32" s="8">
        <v>30.957635722959925</v>
      </c>
      <c r="J32" s="11">
        <f t="shared" si="2"/>
        <v>2.8914538711794453E-2</v>
      </c>
      <c r="K32" s="8">
        <v>12162570</v>
      </c>
      <c r="L32" s="8">
        <v>242.13274671019889</v>
      </c>
      <c r="M32" s="11">
        <f t="shared" si="3"/>
        <v>0.22615282190147082</v>
      </c>
      <c r="N32" s="8">
        <v>771353</v>
      </c>
      <c r="O32" s="8">
        <v>15.356114749855667</v>
      </c>
      <c r="P32" s="11">
        <f t="shared" si="4"/>
        <v>1.434266422574877E-2</v>
      </c>
      <c r="Q32" s="8">
        <v>1118975</v>
      </c>
      <c r="R32" s="8">
        <v>22.276582190280902</v>
      </c>
      <c r="S32" s="11">
        <f t="shared" si="5"/>
        <v>2.0806404722620162E-2</v>
      </c>
      <c r="T32" s="8">
        <v>1805767</v>
      </c>
      <c r="U32" s="8">
        <v>35.949254444466561</v>
      </c>
      <c r="V32" s="11">
        <f t="shared" si="6"/>
        <v>3.3576727841776309E-2</v>
      </c>
      <c r="W32" s="8">
        <v>13660631</v>
      </c>
      <c r="X32" s="8">
        <v>271.9561824371404</v>
      </c>
      <c r="Y32" s="11">
        <f t="shared" si="7"/>
        <v>0.25400801389876576</v>
      </c>
      <c r="Z32" s="8">
        <v>1253032</v>
      </c>
      <c r="AA32" s="8">
        <v>24.945392287631144</v>
      </c>
      <c r="AB32" s="11">
        <f t="shared" si="8"/>
        <v>2.3299082573242643E-2</v>
      </c>
      <c r="AC32" s="8">
        <v>53780315</v>
      </c>
      <c r="AD32" s="8">
        <v>1070.6598514861341</v>
      </c>
      <c r="AE32" s="13">
        <f t="shared" si="9"/>
        <v>1</v>
      </c>
    </row>
    <row r="33" spans="1:31" x14ac:dyDescent="0.2">
      <c r="A33" s="25" t="s">
        <v>52</v>
      </c>
      <c r="B33" s="8">
        <v>5191968</v>
      </c>
      <c r="C33" s="8">
        <v>355.68733301363295</v>
      </c>
      <c r="D33" s="11">
        <f t="shared" si="0"/>
        <v>0.17755662251297794</v>
      </c>
      <c r="E33" s="8">
        <v>8300934</v>
      </c>
      <c r="F33" s="8">
        <v>568.67397410426804</v>
      </c>
      <c r="G33" s="11">
        <f t="shared" si="1"/>
        <v>0.28387806025444379</v>
      </c>
      <c r="H33" s="8">
        <v>2193299</v>
      </c>
      <c r="I33" s="8">
        <v>150.25683359594439</v>
      </c>
      <c r="J33" s="11">
        <f t="shared" si="2"/>
        <v>7.5007157709965078E-2</v>
      </c>
      <c r="K33" s="8">
        <v>4521971</v>
      </c>
      <c r="L33" s="8">
        <v>309.78769610193876</v>
      </c>
      <c r="M33" s="11">
        <f t="shared" si="3"/>
        <v>0.15464384562108882</v>
      </c>
      <c r="N33" s="8">
        <v>333793</v>
      </c>
      <c r="O33" s="8">
        <v>22.867232993080769</v>
      </c>
      <c r="P33" s="11">
        <f t="shared" si="4"/>
        <v>1.1415162362031977E-2</v>
      </c>
      <c r="Q33" s="8">
        <v>327933</v>
      </c>
      <c r="R33" s="8">
        <v>22.465780639857506</v>
      </c>
      <c r="S33" s="11">
        <f t="shared" si="5"/>
        <v>1.1214760162340829E-2</v>
      </c>
      <c r="T33" s="8">
        <v>503606</v>
      </c>
      <c r="U33" s="8">
        <v>34.50065081866137</v>
      </c>
      <c r="V33" s="11">
        <f t="shared" si="6"/>
        <v>1.7222482965471044E-2</v>
      </c>
      <c r="W33" s="8">
        <v>7253509</v>
      </c>
      <c r="X33" s="8">
        <v>496.91779132698503</v>
      </c>
      <c r="Y33" s="11">
        <f t="shared" si="7"/>
        <v>0.24805787697603066</v>
      </c>
      <c r="Z33" s="8">
        <v>614183</v>
      </c>
      <c r="AA33" s="8">
        <v>42.075974515311366</v>
      </c>
      <c r="AB33" s="11">
        <f t="shared" si="8"/>
        <v>2.1004031435649897E-2</v>
      </c>
      <c r="AC33" s="8">
        <v>29241196</v>
      </c>
      <c r="AD33" s="8">
        <v>2003.2332671096801</v>
      </c>
      <c r="AE33" s="13">
        <f t="shared" si="9"/>
        <v>1</v>
      </c>
    </row>
    <row r="34" spans="1:31" x14ac:dyDescent="0.2">
      <c r="A34" s="25" t="s">
        <v>61</v>
      </c>
      <c r="B34" s="8">
        <v>2468368</v>
      </c>
      <c r="C34" s="8">
        <v>283.85096596136157</v>
      </c>
      <c r="D34" s="11">
        <f t="shared" si="0"/>
        <v>0.19531035434444968</v>
      </c>
      <c r="E34" s="8">
        <v>2799078</v>
      </c>
      <c r="F34" s="8">
        <v>321.88109475620973</v>
      </c>
      <c r="G34" s="11">
        <f t="shared" si="1"/>
        <v>0.22147788174929894</v>
      </c>
      <c r="H34" s="8">
        <v>732884</v>
      </c>
      <c r="I34" s="8">
        <v>84.278288868445259</v>
      </c>
      <c r="J34" s="11">
        <f t="shared" si="2"/>
        <v>5.7989665128286239E-2</v>
      </c>
      <c r="K34" s="8">
        <v>2464142</v>
      </c>
      <c r="L34" s="8">
        <v>283.364995400184</v>
      </c>
      <c r="M34" s="11">
        <f t="shared" si="3"/>
        <v>0.19497597083378204</v>
      </c>
      <c r="N34" s="8">
        <v>567759</v>
      </c>
      <c r="O34" s="8">
        <v>65.289673413063483</v>
      </c>
      <c r="P34" s="11">
        <f t="shared" si="4"/>
        <v>4.4924100244473436E-2</v>
      </c>
      <c r="Q34" s="8">
        <v>99546</v>
      </c>
      <c r="R34" s="8">
        <v>11.447332106715731</v>
      </c>
      <c r="S34" s="11">
        <f t="shared" si="5"/>
        <v>7.8766069457927614E-3</v>
      </c>
      <c r="T34" s="8">
        <v>266426</v>
      </c>
      <c r="U34" s="8">
        <v>30.637764489420423</v>
      </c>
      <c r="V34" s="11">
        <f t="shared" si="6"/>
        <v>2.1081036728143595E-2</v>
      </c>
      <c r="W34" s="8">
        <v>3181239</v>
      </c>
      <c r="X34" s="8">
        <v>365.82785188592459</v>
      </c>
      <c r="Y34" s="11">
        <f t="shared" si="7"/>
        <v>0.25171648487761256</v>
      </c>
      <c r="Z34" s="8">
        <v>58741</v>
      </c>
      <c r="AA34" s="8">
        <v>6.7549448022079117</v>
      </c>
      <c r="AB34" s="11">
        <f t="shared" si="8"/>
        <v>4.6478991481607758E-3</v>
      </c>
      <c r="AC34" s="8">
        <v>12638183</v>
      </c>
      <c r="AD34" s="8">
        <v>1453.3329116835328</v>
      </c>
      <c r="AE34" s="13">
        <f t="shared" si="9"/>
        <v>1</v>
      </c>
    </row>
    <row r="35" spans="1:31" x14ac:dyDescent="0.2">
      <c r="A35" s="25" t="s">
        <v>20</v>
      </c>
      <c r="B35" s="8">
        <v>64644154</v>
      </c>
      <c r="C35" s="8">
        <v>208.70726683369062</v>
      </c>
      <c r="D35" s="11">
        <f t="shared" si="0"/>
        <v>0.21313274461196288</v>
      </c>
      <c r="E35" s="8">
        <v>113278815</v>
      </c>
      <c r="F35" s="8">
        <v>365.72699008187618</v>
      </c>
      <c r="G35" s="11">
        <f t="shared" si="1"/>
        <v>0.37348195085576941</v>
      </c>
      <c r="H35" s="8">
        <v>17695771</v>
      </c>
      <c r="I35" s="8">
        <v>57.13178642456802</v>
      </c>
      <c r="J35" s="11">
        <f t="shared" si="2"/>
        <v>5.8343222207761884E-2</v>
      </c>
      <c r="K35" s="8">
        <v>39860945</v>
      </c>
      <c r="L35" s="8">
        <v>128.69329041506316</v>
      </c>
      <c r="M35" s="11">
        <f t="shared" si="3"/>
        <v>0.13142213309306358</v>
      </c>
      <c r="N35" s="8">
        <v>8349251</v>
      </c>
      <c r="O35" s="8">
        <v>26.956023839656996</v>
      </c>
      <c r="P35" s="11">
        <f t="shared" si="4"/>
        <v>2.7527605683944377E-2</v>
      </c>
      <c r="Q35" s="8">
        <v>9977557</v>
      </c>
      <c r="R35" s="8">
        <v>32.213100834258853</v>
      </c>
      <c r="S35" s="11">
        <f t="shared" si="5"/>
        <v>3.289615497067689E-2</v>
      </c>
      <c r="T35" s="8">
        <v>9742592</v>
      </c>
      <c r="U35" s="8">
        <v>31.454503189813259</v>
      </c>
      <c r="V35" s="11">
        <f t="shared" si="6"/>
        <v>3.2121471844067336E-2</v>
      </c>
      <c r="W35" s="8">
        <v>28574269</v>
      </c>
      <c r="X35" s="8">
        <v>92.253625668311074</v>
      </c>
      <c r="Y35" s="11">
        <f t="shared" si="7"/>
        <v>9.4209793158566632E-2</v>
      </c>
      <c r="Z35" s="8">
        <v>11181303</v>
      </c>
      <c r="AA35" s="8">
        <v>36.099462122581812</v>
      </c>
      <c r="AB35" s="11">
        <f t="shared" si="8"/>
        <v>3.686492357418699E-2</v>
      </c>
      <c r="AC35" s="8">
        <v>303304657</v>
      </c>
      <c r="AD35" s="8">
        <v>979.23604940982</v>
      </c>
      <c r="AE35" s="13">
        <f t="shared" si="9"/>
        <v>1</v>
      </c>
    </row>
    <row r="36" spans="1:31" x14ac:dyDescent="0.2">
      <c r="A36" s="25" t="s">
        <v>1</v>
      </c>
      <c r="B36" s="8">
        <v>234645851</v>
      </c>
      <c r="C36" s="8">
        <v>359.06845757745015</v>
      </c>
      <c r="D36" s="11">
        <f t="shared" si="0"/>
        <v>0.20113470541069442</v>
      </c>
      <c r="E36" s="8">
        <v>232538923</v>
      </c>
      <c r="F36" s="8">
        <v>355.84431624291301</v>
      </c>
      <c r="G36" s="11">
        <f t="shared" si="1"/>
        <v>0.19932868011429342</v>
      </c>
      <c r="H36" s="8">
        <v>166347921</v>
      </c>
      <c r="I36" s="8">
        <v>254.55507165428435</v>
      </c>
      <c r="J36" s="11">
        <f t="shared" si="2"/>
        <v>0.14259080202537427</v>
      </c>
      <c r="K36" s="8">
        <v>186866801</v>
      </c>
      <c r="L36" s="8">
        <v>285.95423154318769</v>
      </c>
      <c r="M36" s="11">
        <f t="shared" si="3"/>
        <v>0.16017926083071402</v>
      </c>
      <c r="N36" s="8">
        <v>27027456</v>
      </c>
      <c r="O36" s="8">
        <v>41.358953916310242</v>
      </c>
      <c r="P36" s="11">
        <f t="shared" si="4"/>
        <v>2.3167507021296128E-2</v>
      </c>
      <c r="Q36" s="8">
        <v>19927851</v>
      </c>
      <c r="R36" s="8">
        <v>30.494733620511564</v>
      </c>
      <c r="S36" s="11">
        <f t="shared" si="5"/>
        <v>1.7081838111653685E-2</v>
      </c>
      <c r="T36" s="8">
        <v>97809381</v>
      </c>
      <c r="U36" s="8">
        <v>149.67349059274505</v>
      </c>
      <c r="V36" s="11">
        <f t="shared" si="6"/>
        <v>8.3840651560625173E-2</v>
      </c>
      <c r="W36" s="8">
        <v>156141462</v>
      </c>
      <c r="X36" s="8">
        <v>238.93656625630274</v>
      </c>
      <c r="Y36" s="11">
        <f t="shared" si="7"/>
        <v>0.13384198709639719</v>
      </c>
      <c r="Z36" s="8">
        <v>45304813</v>
      </c>
      <c r="AA36" s="8">
        <v>69.328007528864475</v>
      </c>
      <c r="AB36" s="11">
        <f t="shared" si="8"/>
        <v>3.883456782895172E-2</v>
      </c>
      <c r="AC36" s="8">
        <v>1166610459</v>
      </c>
      <c r="AD36" s="8">
        <v>1785.2138289325692</v>
      </c>
      <c r="AE36" s="13">
        <f t="shared" si="9"/>
        <v>1</v>
      </c>
    </row>
    <row r="37" spans="1:31" x14ac:dyDescent="0.2">
      <c r="A37" s="25" t="s">
        <v>18</v>
      </c>
      <c r="B37" s="8">
        <v>55532420</v>
      </c>
      <c r="C37" s="8">
        <v>197.41912318871493</v>
      </c>
      <c r="D37" s="11">
        <f t="shared" si="0"/>
        <v>0.15597624638935148</v>
      </c>
      <c r="E37" s="8">
        <v>93272203</v>
      </c>
      <c r="F37" s="8">
        <v>331.58498286478107</v>
      </c>
      <c r="G37" s="11">
        <f t="shared" si="1"/>
        <v>0.26197756403206646</v>
      </c>
      <c r="H37" s="8">
        <v>26065718</v>
      </c>
      <c r="I37" s="8">
        <v>92.664270580037822</v>
      </c>
      <c r="J37" s="11">
        <f t="shared" si="2"/>
        <v>7.3211879710687086E-2</v>
      </c>
      <c r="K37" s="8">
        <v>20564617</v>
      </c>
      <c r="L37" s="8">
        <v>73.107720802582364</v>
      </c>
      <c r="M37" s="11">
        <f t="shared" si="3"/>
        <v>5.7760705693982832E-2</v>
      </c>
      <c r="N37" s="8">
        <v>5488347</v>
      </c>
      <c r="O37" s="8">
        <v>19.511208992790412</v>
      </c>
      <c r="P37" s="11">
        <f t="shared" si="4"/>
        <v>1.541535131986429E-2</v>
      </c>
      <c r="Q37" s="8">
        <v>8923881</v>
      </c>
      <c r="R37" s="8">
        <v>31.72461712384284</v>
      </c>
      <c r="S37" s="11">
        <f t="shared" si="5"/>
        <v>2.5064880327658193E-2</v>
      </c>
      <c r="T37" s="8">
        <v>14152535</v>
      </c>
      <c r="U37" s="8">
        <v>50.312611094520996</v>
      </c>
      <c r="V37" s="11">
        <f t="shared" si="6"/>
        <v>3.975082098338089E-2</v>
      </c>
      <c r="W37" s="8">
        <v>117107854</v>
      </c>
      <c r="X37" s="8">
        <v>416.32131023989308</v>
      </c>
      <c r="Y37" s="11">
        <f t="shared" si="7"/>
        <v>0.32892576065714768</v>
      </c>
      <c r="Z37" s="8">
        <v>14923688</v>
      </c>
      <c r="AA37" s="8">
        <v>53.054079035308504</v>
      </c>
      <c r="AB37" s="11">
        <f t="shared" si="8"/>
        <v>4.1916790885861054E-2</v>
      </c>
      <c r="AC37" s="8">
        <v>356031263</v>
      </c>
      <c r="AD37" s="8">
        <v>1265.699923922472</v>
      </c>
      <c r="AE37" s="13">
        <f t="shared" si="9"/>
        <v>1</v>
      </c>
    </row>
    <row r="38" spans="1:31" x14ac:dyDescent="0.2">
      <c r="A38" s="25" t="s">
        <v>42</v>
      </c>
      <c r="B38" s="8">
        <v>8113425</v>
      </c>
      <c r="C38" s="8">
        <v>200.46512489808021</v>
      </c>
      <c r="D38" s="11">
        <f t="shared" si="0"/>
        <v>0.17040937505336173</v>
      </c>
      <c r="E38" s="8">
        <v>19499379</v>
      </c>
      <c r="F38" s="8">
        <v>481.78733970795344</v>
      </c>
      <c r="G38" s="11">
        <f t="shared" si="1"/>
        <v>0.40955293101478668</v>
      </c>
      <c r="H38" s="8">
        <v>3160729</v>
      </c>
      <c r="I38" s="8">
        <v>78.094754527709824</v>
      </c>
      <c r="J38" s="11">
        <f t="shared" si="2"/>
        <v>6.6386002656465909E-2</v>
      </c>
      <c r="K38" s="8">
        <v>7475018</v>
      </c>
      <c r="L38" s="8">
        <v>184.6914733278976</v>
      </c>
      <c r="M38" s="11">
        <f t="shared" si="3"/>
        <v>0.15700066813862579</v>
      </c>
      <c r="N38" s="8">
        <v>907153</v>
      </c>
      <c r="O38" s="8">
        <v>22.413782027524523</v>
      </c>
      <c r="P38" s="11">
        <f t="shared" si="4"/>
        <v>1.9053282159850155E-2</v>
      </c>
      <c r="Q38" s="8">
        <v>1786180</v>
      </c>
      <c r="R38" s="8">
        <v>44.13263163096385</v>
      </c>
      <c r="S38" s="11">
        <f t="shared" si="5"/>
        <v>3.7515823161342297E-2</v>
      </c>
      <c r="T38" s="8">
        <v>696821</v>
      </c>
      <c r="U38" s="8">
        <v>17.216934746621206</v>
      </c>
      <c r="V38" s="11">
        <f t="shared" si="6"/>
        <v>1.4635598546120605E-2</v>
      </c>
      <c r="W38" s="8">
        <v>4551393</v>
      </c>
      <c r="X38" s="8">
        <v>112.4550441034764</v>
      </c>
      <c r="Y38" s="11">
        <f t="shared" si="7"/>
        <v>9.559465167327548E-2</v>
      </c>
      <c r="Z38" s="8">
        <v>1421279</v>
      </c>
      <c r="AA38" s="8">
        <v>35.116719788500973</v>
      </c>
      <c r="AB38" s="11">
        <f t="shared" si="8"/>
        <v>2.9851667596171395E-2</v>
      </c>
      <c r="AC38" s="8">
        <v>47611377</v>
      </c>
      <c r="AD38" s="8">
        <v>1176.3738047587281</v>
      </c>
      <c r="AE38" s="13">
        <f t="shared" si="9"/>
        <v>1</v>
      </c>
    </row>
    <row r="39" spans="1:31" x14ac:dyDescent="0.2">
      <c r="A39" s="25" t="s">
        <v>60</v>
      </c>
      <c r="B39" s="8">
        <v>2072136</v>
      </c>
      <c r="C39" s="8">
        <v>239.05583756345177</v>
      </c>
      <c r="D39" s="11">
        <f t="shared" si="0"/>
        <v>0.12720685103901286</v>
      </c>
      <c r="E39" s="8">
        <v>3196505</v>
      </c>
      <c r="F39" s="8">
        <v>368.77076603599448</v>
      </c>
      <c r="G39" s="11">
        <f t="shared" si="1"/>
        <v>0.19623100770434942</v>
      </c>
      <c r="H39" s="8">
        <v>1083313</v>
      </c>
      <c r="I39" s="8">
        <v>124.97842639593908</v>
      </c>
      <c r="J39" s="11">
        <f t="shared" si="2"/>
        <v>6.6503760090856068E-2</v>
      </c>
      <c r="K39" s="8">
        <v>5624202</v>
      </c>
      <c r="L39" s="8">
        <v>648.84656206737429</v>
      </c>
      <c r="M39" s="11">
        <f t="shared" si="3"/>
        <v>0.34526547776174837</v>
      </c>
      <c r="N39" s="8">
        <v>182822</v>
      </c>
      <c r="O39" s="8">
        <v>21.091601292108905</v>
      </c>
      <c r="P39" s="11">
        <f t="shared" si="4"/>
        <v>1.1223303354921882E-2</v>
      </c>
      <c r="Q39" s="8">
        <v>265588</v>
      </c>
      <c r="R39" s="8">
        <v>30.640055376095987</v>
      </c>
      <c r="S39" s="11">
        <f t="shared" si="5"/>
        <v>1.6304245065839957E-2</v>
      </c>
      <c r="T39" s="8">
        <v>672551</v>
      </c>
      <c r="U39" s="8">
        <v>77.590101522842644</v>
      </c>
      <c r="V39" s="11">
        <f t="shared" si="6"/>
        <v>4.1287393719880904E-2</v>
      </c>
      <c r="W39" s="8">
        <v>2836041</v>
      </c>
      <c r="X39" s="8">
        <v>327.18516382095061</v>
      </c>
      <c r="Y39" s="11">
        <f t="shared" si="7"/>
        <v>0.17410239724976212</v>
      </c>
      <c r="Z39" s="8">
        <v>356342</v>
      </c>
      <c r="AA39" s="8">
        <v>41.110059990770651</v>
      </c>
      <c r="AB39" s="11">
        <f t="shared" si="8"/>
        <v>2.1875564013628411E-2</v>
      </c>
      <c r="AC39" s="8">
        <v>16289500</v>
      </c>
      <c r="AD39" s="8">
        <v>1879.2685740655284</v>
      </c>
      <c r="AE39" s="13">
        <f t="shared" si="9"/>
        <v>1</v>
      </c>
    </row>
    <row r="40" spans="1:31" x14ac:dyDescent="0.2">
      <c r="A40" s="25" t="s">
        <v>2</v>
      </c>
      <c r="B40" s="8">
        <v>4342616</v>
      </c>
      <c r="C40" s="8">
        <v>224.97104077086462</v>
      </c>
      <c r="D40" s="11">
        <f t="shared" si="0"/>
        <v>0.10724351111976226</v>
      </c>
      <c r="E40" s="8">
        <v>9022191</v>
      </c>
      <c r="F40" s="8">
        <v>467.39838367093199</v>
      </c>
      <c r="G40" s="11">
        <f t="shared" si="1"/>
        <v>0.22280842718608299</v>
      </c>
      <c r="H40" s="8">
        <v>2306817</v>
      </c>
      <c r="I40" s="8">
        <v>119.50562088794489</v>
      </c>
      <c r="J40" s="11">
        <f t="shared" si="2"/>
        <v>5.6968231727317499E-2</v>
      </c>
      <c r="K40" s="8">
        <v>6673618</v>
      </c>
      <c r="L40" s="8">
        <v>345.72957571361962</v>
      </c>
      <c r="M40" s="11">
        <f t="shared" si="3"/>
        <v>0.16480900595218309</v>
      </c>
      <c r="N40" s="8">
        <v>642536</v>
      </c>
      <c r="O40" s="8">
        <v>33.286846604154796</v>
      </c>
      <c r="P40" s="11">
        <f t="shared" si="4"/>
        <v>1.586781254912881E-2</v>
      </c>
      <c r="Q40" s="8">
        <v>459690</v>
      </c>
      <c r="R40" s="8">
        <v>23.814432989690722</v>
      </c>
      <c r="S40" s="11">
        <f t="shared" si="5"/>
        <v>1.1352320727101708E-2</v>
      </c>
      <c r="T40" s="8">
        <v>876161</v>
      </c>
      <c r="U40" s="8">
        <v>45.389887582241101</v>
      </c>
      <c r="V40" s="11">
        <f t="shared" si="6"/>
        <v>2.1637322283665425E-2</v>
      </c>
      <c r="W40" s="8">
        <v>15372256</v>
      </c>
      <c r="X40" s="8">
        <v>796.3661607004093</v>
      </c>
      <c r="Y40" s="11">
        <f t="shared" si="7"/>
        <v>0.37962709741589679</v>
      </c>
      <c r="Z40" s="8">
        <v>797157</v>
      </c>
      <c r="AA40" s="8">
        <v>41.297052271667617</v>
      </c>
      <c r="AB40" s="11">
        <f t="shared" si="8"/>
        <v>1.9686271038861444E-2</v>
      </c>
      <c r="AC40" s="8">
        <v>40493042</v>
      </c>
      <c r="AD40" s="8">
        <v>2097.7590011915245</v>
      </c>
      <c r="AE40" s="13">
        <f t="shared" si="9"/>
        <v>1</v>
      </c>
    </row>
    <row r="41" spans="1:31" x14ac:dyDescent="0.2">
      <c r="A41" s="25" t="s">
        <v>16</v>
      </c>
      <c r="B41" s="8">
        <v>153328000</v>
      </c>
      <c r="C41" s="8">
        <v>451.56901147123358</v>
      </c>
      <c r="D41" s="11">
        <f t="shared" si="0"/>
        <v>0.21845889932778809</v>
      </c>
      <c r="E41" s="8">
        <v>146408000</v>
      </c>
      <c r="F41" s="8">
        <v>431.18879677215097</v>
      </c>
      <c r="G41" s="11">
        <f t="shared" si="1"/>
        <v>0.20859941128028017</v>
      </c>
      <c r="H41" s="8">
        <v>152197000</v>
      </c>
      <c r="I41" s="8">
        <v>448.23808331738059</v>
      </c>
      <c r="J41" s="11">
        <f t="shared" si="2"/>
        <v>0.21684747144025462</v>
      </c>
      <c r="K41" s="8">
        <v>70970000</v>
      </c>
      <c r="L41" s="8">
        <v>209.01500537483986</v>
      </c>
      <c r="M41" s="11">
        <f t="shared" si="3"/>
        <v>0.10111674374734635</v>
      </c>
      <c r="N41" s="8">
        <v>14192000</v>
      </c>
      <c r="O41" s="8">
        <v>41.797110839505812</v>
      </c>
      <c r="P41" s="11">
        <f t="shared" si="4"/>
        <v>2.0220499186449758E-2</v>
      </c>
      <c r="Q41" s="8">
        <v>33278000</v>
      </c>
      <c r="R41" s="8">
        <v>98.007627854923498</v>
      </c>
      <c r="S41" s="11">
        <f t="shared" si="5"/>
        <v>4.741387908164283E-2</v>
      </c>
      <c r="T41" s="8">
        <v>22770000</v>
      </c>
      <c r="U41" s="8">
        <v>67.060330736721198</v>
      </c>
      <c r="V41" s="11">
        <f t="shared" si="6"/>
        <v>3.2442274977132257E-2</v>
      </c>
      <c r="W41" s="8">
        <v>96890000</v>
      </c>
      <c r="X41" s="8">
        <v>285.35245696446714</v>
      </c>
      <c r="Y41" s="11">
        <f t="shared" si="7"/>
        <v>0.13804708048020836</v>
      </c>
      <c r="Z41" s="8">
        <v>11829000</v>
      </c>
      <c r="AA41" s="8">
        <v>34.837797640960694</v>
      </c>
      <c r="AB41" s="11">
        <f t="shared" si="8"/>
        <v>1.6853740478897559E-2</v>
      </c>
      <c r="AC41" s="8">
        <v>701862000</v>
      </c>
      <c r="AD41" s="8">
        <v>2067.0662209721831</v>
      </c>
      <c r="AE41" s="13">
        <f t="shared" si="9"/>
        <v>1</v>
      </c>
    </row>
    <row r="42" spans="1:31" x14ac:dyDescent="0.2">
      <c r="A42" s="25" t="s">
        <v>17</v>
      </c>
      <c r="B42" s="8">
        <v>71419753</v>
      </c>
      <c r="C42" s="8">
        <v>211.6423019365545</v>
      </c>
      <c r="D42" s="11">
        <f t="shared" si="0"/>
        <v>0.19543746191939057</v>
      </c>
      <c r="E42" s="8">
        <v>133528304</v>
      </c>
      <c r="F42" s="8">
        <v>395.69217821635476</v>
      </c>
      <c r="G42" s="11">
        <f t="shared" si="1"/>
        <v>0.36539517055121723</v>
      </c>
      <c r="H42" s="8">
        <v>35761516</v>
      </c>
      <c r="I42" s="8">
        <v>105.97417729771377</v>
      </c>
      <c r="J42" s="11">
        <f t="shared" si="2"/>
        <v>9.786004050489612E-2</v>
      </c>
      <c r="K42" s="8">
        <v>38961407</v>
      </c>
      <c r="L42" s="8">
        <v>115.45660013927782</v>
      </c>
      <c r="M42" s="11">
        <f t="shared" si="3"/>
        <v>0.10661642160661598</v>
      </c>
      <c r="N42" s="8">
        <v>6242635</v>
      </c>
      <c r="O42" s="8">
        <v>18.499162851343144</v>
      </c>
      <c r="P42" s="11">
        <f t="shared" si="4"/>
        <v>1.7082735361590436E-2</v>
      </c>
      <c r="Q42" s="8">
        <v>12844872</v>
      </c>
      <c r="R42" s="8">
        <v>38.063955194025873</v>
      </c>
      <c r="S42" s="11">
        <f t="shared" si="5"/>
        <v>3.5149508040995973E-2</v>
      </c>
      <c r="T42" s="8">
        <v>10571549</v>
      </c>
      <c r="U42" s="8">
        <v>31.327285119497414</v>
      </c>
      <c r="V42" s="11">
        <f t="shared" si="6"/>
        <v>2.8928645344327521E-2</v>
      </c>
      <c r="W42" s="8">
        <v>46053480</v>
      </c>
      <c r="X42" s="8">
        <v>136.47295194914878</v>
      </c>
      <c r="Y42" s="11">
        <f t="shared" si="7"/>
        <v>0.1260236120356705</v>
      </c>
      <c r="Z42" s="8">
        <v>10051812</v>
      </c>
      <c r="AA42" s="8">
        <v>29.787118282437657</v>
      </c>
      <c r="AB42" s="11">
        <f t="shared" si="8"/>
        <v>2.7506404635295689E-2</v>
      </c>
      <c r="AC42" s="8">
        <v>365435328</v>
      </c>
      <c r="AD42" s="8">
        <v>1082.9157309863538</v>
      </c>
      <c r="AE42" s="13">
        <f t="shared" si="9"/>
        <v>1</v>
      </c>
    </row>
    <row r="43" spans="1:31" x14ac:dyDescent="0.2">
      <c r="A43" s="25" t="s">
        <v>27</v>
      </c>
      <c r="B43" s="8">
        <v>87660347</v>
      </c>
      <c r="C43" s="8">
        <v>589.96767506814285</v>
      </c>
      <c r="D43" s="11">
        <f t="shared" si="0"/>
        <v>0.27509163698906924</v>
      </c>
      <c r="E43" s="8">
        <v>104905164</v>
      </c>
      <c r="F43" s="8">
        <v>706.02795706161453</v>
      </c>
      <c r="G43" s="11">
        <f t="shared" si="1"/>
        <v>0.32920852222233132</v>
      </c>
      <c r="H43" s="8">
        <v>63205433</v>
      </c>
      <c r="I43" s="8">
        <v>425.38232661439582</v>
      </c>
      <c r="J43" s="11">
        <f t="shared" si="2"/>
        <v>0.19834835961318906</v>
      </c>
      <c r="K43" s="8">
        <v>19875675</v>
      </c>
      <c r="L43" s="8">
        <v>133.76636268802369</v>
      </c>
      <c r="M43" s="11">
        <f t="shared" si="3"/>
        <v>6.2372921841305495E-2</v>
      </c>
      <c r="N43" s="8">
        <v>2872508</v>
      </c>
      <c r="O43" s="8">
        <v>19.332422519096813</v>
      </c>
      <c r="P43" s="11">
        <f t="shared" si="4"/>
        <v>9.0143714350594262E-3</v>
      </c>
      <c r="Q43" s="8">
        <v>6430100</v>
      </c>
      <c r="R43" s="8">
        <v>43.2755661742437</v>
      </c>
      <c r="S43" s="11">
        <f t="shared" si="5"/>
        <v>2.0178641718169497E-2</v>
      </c>
      <c r="T43" s="8">
        <v>15812284</v>
      </c>
      <c r="U43" s="8">
        <v>106.419113638658</v>
      </c>
      <c r="V43" s="11">
        <f t="shared" si="6"/>
        <v>4.9621376585425425E-2</v>
      </c>
      <c r="W43" s="8">
        <v>10155965</v>
      </c>
      <c r="X43" s="8">
        <v>68.351213110340879</v>
      </c>
      <c r="Y43" s="11">
        <f t="shared" si="7"/>
        <v>3.1870978528680621E-2</v>
      </c>
      <c r="Z43" s="8">
        <v>7741237</v>
      </c>
      <c r="AA43" s="8">
        <v>52.099720698590033</v>
      </c>
      <c r="AB43" s="11">
        <f t="shared" si="8"/>
        <v>2.4293191066769922E-2</v>
      </c>
      <c r="AC43" s="8">
        <v>318658713</v>
      </c>
      <c r="AD43" s="8">
        <v>2144.6223575731065</v>
      </c>
      <c r="AE43" s="13">
        <f t="shared" si="9"/>
        <v>1</v>
      </c>
    </row>
    <row r="44" spans="1:31" x14ac:dyDescent="0.2">
      <c r="A44" s="25" t="s">
        <v>62</v>
      </c>
      <c r="B44" s="8">
        <v>1248707811</v>
      </c>
      <c r="C44" s="8">
        <v>477.7562968398725</v>
      </c>
      <c r="D44" s="11">
        <f t="shared" si="0"/>
        <v>0.13460715743444904</v>
      </c>
      <c r="E44" s="8">
        <v>1328749723</v>
      </c>
      <c r="F44" s="8">
        <v>508.38037649424643</v>
      </c>
      <c r="G44" s="11">
        <f t="shared" si="1"/>
        <v>0.14323544834047774</v>
      </c>
      <c r="H44" s="8">
        <v>853358753</v>
      </c>
      <c r="I44" s="8">
        <v>326.49552931255863</v>
      </c>
      <c r="J44" s="11">
        <f t="shared" si="2"/>
        <v>9.1989651222848093E-2</v>
      </c>
      <c r="K44" s="8">
        <v>1466377034</v>
      </c>
      <c r="L44" s="8">
        <v>561.03666155002202</v>
      </c>
      <c r="M44" s="11">
        <f t="shared" si="3"/>
        <v>0.15807128179636129</v>
      </c>
      <c r="N44" s="8">
        <v>441692252</v>
      </c>
      <c r="O44" s="8">
        <v>168.99169909844005</v>
      </c>
      <c r="P44" s="11">
        <f t="shared" si="4"/>
        <v>4.7613170974663138E-2</v>
      </c>
      <c r="Q44" s="8">
        <v>1747590911</v>
      </c>
      <c r="R44" s="8">
        <v>668.62924590961745</v>
      </c>
      <c r="S44" s="11">
        <f t="shared" si="5"/>
        <v>0.18838533948114242</v>
      </c>
      <c r="T44" s="8">
        <v>325920130</v>
      </c>
      <c r="U44" s="8">
        <v>124.69722140175659</v>
      </c>
      <c r="V44" s="11">
        <f t="shared" si="6"/>
        <v>3.513326485467632E-2</v>
      </c>
      <c r="W44" s="8">
        <v>1741061970</v>
      </c>
      <c r="X44" s="8">
        <v>666.13126948393312</v>
      </c>
      <c r="Y44" s="11">
        <f t="shared" si="7"/>
        <v>0.18768153817444327</v>
      </c>
      <c r="Z44" s="8">
        <v>123223539</v>
      </c>
      <c r="AA44" s="8">
        <v>47.145393948483601</v>
      </c>
      <c r="AB44" s="11">
        <f t="shared" si="8"/>
        <v>1.3283147720938675E-2</v>
      </c>
      <c r="AC44" s="8">
        <v>9276682123</v>
      </c>
      <c r="AD44" s="8">
        <v>3549.2636940389302</v>
      </c>
      <c r="AE44" s="13">
        <f t="shared" si="9"/>
        <v>1</v>
      </c>
    </row>
    <row r="45" spans="1:31" x14ac:dyDescent="0.2">
      <c r="A45" s="25" t="s">
        <v>31</v>
      </c>
      <c r="B45" s="8">
        <v>39890882</v>
      </c>
      <c r="C45" s="8">
        <v>538.74563772891793</v>
      </c>
      <c r="D45" s="11">
        <f t="shared" si="0"/>
        <v>0.10492869788358893</v>
      </c>
      <c r="E45" s="8">
        <v>102483183</v>
      </c>
      <c r="F45" s="8">
        <v>1384.084908973043</v>
      </c>
      <c r="G45" s="11">
        <f t="shared" si="1"/>
        <v>0.26957105002480408</v>
      </c>
      <c r="H45" s="8">
        <v>77876080</v>
      </c>
      <c r="I45" s="8">
        <v>1051.7540921614175</v>
      </c>
      <c r="J45" s="11">
        <f t="shared" si="2"/>
        <v>0.20484469786048357</v>
      </c>
      <c r="K45" s="8">
        <v>19152953</v>
      </c>
      <c r="L45" s="8">
        <v>258.66988547350223</v>
      </c>
      <c r="M45" s="11">
        <f t="shared" si="3"/>
        <v>5.0379794032019101E-2</v>
      </c>
      <c r="N45" s="8">
        <v>30270689</v>
      </c>
      <c r="O45" s="8">
        <v>408.82028253470907</v>
      </c>
      <c r="P45" s="11">
        <f t="shared" si="4"/>
        <v>7.962380929078175E-2</v>
      </c>
      <c r="Q45" s="8">
        <v>25313779</v>
      </c>
      <c r="R45" s="8">
        <v>341.87481767597643</v>
      </c>
      <c r="S45" s="11">
        <f t="shared" si="5"/>
        <v>6.6585187787598629E-2</v>
      </c>
      <c r="T45" s="8">
        <v>9722996</v>
      </c>
      <c r="U45" s="8">
        <v>131.31375938631083</v>
      </c>
      <c r="V45" s="11">
        <f t="shared" si="6"/>
        <v>2.5575300887238934E-2</v>
      </c>
      <c r="W45" s="8">
        <v>67175221</v>
      </c>
      <c r="X45" s="8">
        <v>907.23382043109507</v>
      </c>
      <c r="Y45" s="11">
        <f t="shared" si="7"/>
        <v>0.17669723295595013</v>
      </c>
      <c r="Z45" s="8">
        <v>8285541</v>
      </c>
      <c r="AA45" s="8">
        <v>111.90023499540814</v>
      </c>
      <c r="AB45" s="11">
        <f t="shared" si="8"/>
        <v>2.1794229277534882E-2</v>
      </c>
      <c r="AC45" s="8">
        <v>380171324</v>
      </c>
      <c r="AD45" s="8">
        <v>5134.3974393603803</v>
      </c>
      <c r="AE45" s="13">
        <f t="shared" si="9"/>
        <v>1</v>
      </c>
    </row>
    <row r="46" spans="1:31" x14ac:dyDescent="0.2">
      <c r="A46" s="25" t="s">
        <v>35</v>
      </c>
      <c r="B46" s="8">
        <v>19861691</v>
      </c>
      <c r="C46" s="8">
        <v>263.69393661794186</v>
      </c>
      <c r="D46" s="11">
        <f t="shared" si="0"/>
        <v>0.19011413333345586</v>
      </c>
      <c r="E46" s="8">
        <v>34391972</v>
      </c>
      <c r="F46" s="8">
        <v>456.60535574408198</v>
      </c>
      <c r="G46" s="11">
        <f t="shared" si="1"/>
        <v>0.32919653973110752</v>
      </c>
      <c r="H46" s="8">
        <v>3838162</v>
      </c>
      <c r="I46" s="8">
        <v>50.957395679823691</v>
      </c>
      <c r="J46" s="11">
        <f t="shared" si="2"/>
        <v>3.6738505408396675E-2</v>
      </c>
      <c r="K46" s="8">
        <v>14149730</v>
      </c>
      <c r="L46" s="8">
        <v>187.85903001818883</v>
      </c>
      <c r="M46" s="11">
        <f t="shared" si="3"/>
        <v>0.13543981002687033</v>
      </c>
      <c r="N46" s="8">
        <v>3575047</v>
      </c>
      <c r="O46" s="8">
        <v>47.464146785093135</v>
      </c>
      <c r="P46" s="11">
        <f t="shared" si="4"/>
        <v>3.4219994764361772E-2</v>
      </c>
      <c r="Q46" s="8">
        <v>3575775</v>
      </c>
      <c r="R46" s="8">
        <v>47.473812084279288</v>
      </c>
      <c r="S46" s="11">
        <f t="shared" si="5"/>
        <v>3.4226963108047452E-2</v>
      </c>
      <c r="T46" s="8">
        <v>2177079</v>
      </c>
      <c r="U46" s="8">
        <v>28.904010833632054</v>
      </c>
      <c r="V46" s="11">
        <f t="shared" si="6"/>
        <v>2.0838783932519478E-2</v>
      </c>
      <c r="W46" s="8">
        <v>19146920</v>
      </c>
      <c r="X46" s="8">
        <v>254.20427238087652</v>
      </c>
      <c r="Y46" s="11">
        <f t="shared" si="7"/>
        <v>0.18327241632170255</v>
      </c>
      <c r="Z46" s="8">
        <v>3756083</v>
      </c>
      <c r="AA46" s="8">
        <v>49.867673026114893</v>
      </c>
      <c r="AB46" s="11">
        <f t="shared" si="8"/>
        <v>3.5952853373538381E-2</v>
      </c>
      <c r="AC46" s="8">
        <v>104472459</v>
      </c>
      <c r="AD46" s="8">
        <v>1387.0296331700322</v>
      </c>
      <c r="AE46" s="13">
        <f t="shared" si="9"/>
        <v>1</v>
      </c>
    </row>
    <row r="47" spans="1:31" x14ac:dyDescent="0.2">
      <c r="A47" s="25" t="s">
        <v>21</v>
      </c>
      <c r="B47" s="8">
        <v>52281224</v>
      </c>
      <c r="C47" s="8">
        <v>274.20318252861023</v>
      </c>
      <c r="D47" s="11">
        <f t="shared" si="0"/>
        <v>0.2209802588348633</v>
      </c>
      <c r="E47" s="8">
        <v>61836609</v>
      </c>
      <c r="F47" s="8">
        <v>324.31901335319355</v>
      </c>
      <c r="G47" s="11">
        <f t="shared" si="1"/>
        <v>0.26136859118467154</v>
      </c>
      <c r="H47" s="8">
        <v>34868086</v>
      </c>
      <c r="I47" s="8">
        <v>182.87521634691029</v>
      </c>
      <c r="J47" s="11">
        <f t="shared" si="2"/>
        <v>0.14737907952109677</v>
      </c>
      <c r="K47" s="8">
        <v>28259257</v>
      </c>
      <c r="L47" s="8">
        <v>148.21340459232374</v>
      </c>
      <c r="M47" s="11">
        <f t="shared" si="3"/>
        <v>0.11944513629483737</v>
      </c>
      <c r="N47" s="8">
        <v>7663415</v>
      </c>
      <c r="O47" s="8">
        <v>40.192876548519401</v>
      </c>
      <c r="P47" s="11">
        <f t="shared" si="4"/>
        <v>3.2391426609655771E-2</v>
      </c>
      <c r="Q47" s="8">
        <v>4323294</v>
      </c>
      <c r="R47" s="8">
        <v>22.67469816328029</v>
      </c>
      <c r="S47" s="11">
        <f t="shared" si="5"/>
        <v>1.8273532141083987E-2</v>
      </c>
      <c r="T47" s="8">
        <v>22775041</v>
      </c>
      <c r="U47" s="8">
        <v>119.4499333913755</v>
      </c>
      <c r="V47" s="11">
        <f t="shared" si="6"/>
        <v>9.6264663871576991E-2</v>
      </c>
      <c r="W47" s="8">
        <v>17039296</v>
      </c>
      <c r="X47" s="8">
        <v>89.367249535837544</v>
      </c>
      <c r="Y47" s="11">
        <f t="shared" si="7"/>
        <v>7.2021038383566743E-2</v>
      </c>
      <c r="Z47" s="8">
        <v>7541536</v>
      </c>
      <c r="AA47" s="8">
        <v>39.553648788981782</v>
      </c>
      <c r="AB47" s="11">
        <f t="shared" si="8"/>
        <v>3.1876273158647543E-2</v>
      </c>
      <c r="AC47" s="8">
        <v>236587758</v>
      </c>
      <c r="AD47" s="8">
        <v>1240.8492232490323</v>
      </c>
      <c r="AE47" s="13">
        <f t="shared" si="9"/>
        <v>1</v>
      </c>
    </row>
    <row r="48" spans="1:31" x14ac:dyDescent="0.2">
      <c r="A48" s="25" t="s">
        <v>3</v>
      </c>
      <c r="B48" s="8">
        <v>7289050</v>
      </c>
      <c r="C48" s="8">
        <v>183.01320678919353</v>
      </c>
      <c r="D48" s="11">
        <f t="shared" si="0"/>
        <v>0.17261537952933467</v>
      </c>
      <c r="E48" s="8">
        <v>19418326</v>
      </c>
      <c r="F48" s="8">
        <v>487.55463493019988</v>
      </c>
      <c r="G48" s="11">
        <f t="shared" si="1"/>
        <v>0.45985439972484032</v>
      </c>
      <c r="H48" s="8">
        <v>2926316</v>
      </c>
      <c r="I48" s="8">
        <v>73.473837501255403</v>
      </c>
      <c r="J48" s="11">
        <f t="shared" si="2"/>
        <v>6.9299448757075957E-2</v>
      </c>
      <c r="K48" s="8">
        <v>4605064</v>
      </c>
      <c r="L48" s="8">
        <v>115.62378226373406</v>
      </c>
      <c r="M48" s="11">
        <f t="shared" si="3"/>
        <v>0.1090546600883347</v>
      </c>
      <c r="N48" s="8">
        <v>1837008</v>
      </c>
      <c r="O48" s="8">
        <v>46.123531184091597</v>
      </c>
      <c r="P48" s="11">
        <f t="shared" si="4"/>
        <v>4.3503039918566071E-2</v>
      </c>
      <c r="Q48" s="8">
        <v>1922798</v>
      </c>
      <c r="R48" s="8">
        <v>48.277543436778146</v>
      </c>
      <c r="S48" s="11">
        <f t="shared" si="5"/>
        <v>4.5534672766443594E-2</v>
      </c>
      <c r="T48" s="8">
        <v>1610942</v>
      </c>
      <c r="U48" s="8">
        <v>40.447474138796828</v>
      </c>
      <c r="V48" s="11">
        <f t="shared" si="6"/>
        <v>3.8149465942714823E-2</v>
      </c>
      <c r="W48" s="8">
        <v>1094246</v>
      </c>
      <c r="X48" s="8">
        <v>27.474289444611831</v>
      </c>
      <c r="Y48" s="11">
        <f t="shared" si="7"/>
        <v>2.5913347910695682E-2</v>
      </c>
      <c r="Z48" s="8">
        <v>1523368</v>
      </c>
      <c r="AA48" s="8">
        <v>38.248669277894948</v>
      </c>
      <c r="AB48" s="11">
        <f t="shared" si="8"/>
        <v>3.6075585361994157E-2</v>
      </c>
      <c r="AC48" s="8">
        <v>42227118</v>
      </c>
      <c r="AD48" s="8">
        <v>1060.2369689665561</v>
      </c>
      <c r="AE48" s="13">
        <f t="shared" si="9"/>
        <v>1</v>
      </c>
    </row>
    <row r="49" spans="1:31" x14ac:dyDescent="0.2">
      <c r="A49" s="25" t="s">
        <v>10</v>
      </c>
      <c r="B49" s="8">
        <v>265313767</v>
      </c>
      <c r="C49" s="8">
        <v>216.05443588939696</v>
      </c>
      <c r="D49" s="11">
        <f t="shared" si="0"/>
        <v>0.11652197805655061</v>
      </c>
      <c r="E49" s="8">
        <v>516395059</v>
      </c>
      <c r="F49" s="8">
        <v>420.51886123314836</v>
      </c>
      <c r="G49" s="11">
        <f t="shared" si="1"/>
        <v>0.22679325846407797</v>
      </c>
      <c r="H49" s="8">
        <v>276542196</v>
      </c>
      <c r="I49" s="8">
        <v>225.1981449435869</v>
      </c>
      <c r="J49" s="11">
        <f t="shared" si="2"/>
        <v>0.12145334204998988</v>
      </c>
      <c r="K49" s="8">
        <v>200429955</v>
      </c>
      <c r="L49" s="8">
        <v>163.21724029820967</v>
      </c>
      <c r="M49" s="11">
        <f t="shared" si="3"/>
        <v>8.8025944082974886E-2</v>
      </c>
      <c r="N49" s="8">
        <v>231730207</v>
      </c>
      <c r="O49" s="8">
        <v>188.70614864067036</v>
      </c>
      <c r="P49" s="11">
        <f t="shared" si="4"/>
        <v>0.10177256310673818</v>
      </c>
      <c r="Q49" s="8">
        <v>159956552</v>
      </c>
      <c r="R49" s="8">
        <v>130.25830886933579</v>
      </c>
      <c r="S49" s="11">
        <f t="shared" si="5"/>
        <v>7.0250609506236059E-2</v>
      </c>
      <c r="T49" s="8">
        <v>37569757</v>
      </c>
      <c r="U49" s="8">
        <v>30.59438922796917</v>
      </c>
      <c r="V49" s="11">
        <f t="shared" si="6"/>
        <v>1.6500095152408502E-2</v>
      </c>
      <c r="W49" s="8">
        <v>530755480</v>
      </c>
      <c r="X49" s="8">
        <v>432.21306275677017</v>
      </c>
      <c r="Y49" s="11">
        <f t="shared" si="7"/>
        <v>0.23310014815007316</v>
      </c>
      <c r="Z49" s="8">
        <v>58248866</v>
      </c>
      <c r="AA49" s="8">
        <v>47.434123103107098</v>
      </c>
      <c r="AB49" s="11">
        <f t="shared" si="8"/>
        <v>2.5582061430950761E-2</v>
      </c>
      <c r="AC49" s="8">
        <v>2276941839</v>
      </c>
      <c r="AD49" s="8">
        <v>1854.1947149621944</v>
      </c>
      <c r="AE49" s="13">
        <f t="shared" si="9"/>
        <v>1</v>
      </c>
    </row>
    <row r="50" spans="1:31" x14ac:dyDescent="0.2">
      <c r="A50" s="25" t="s">
        <v>22</v>
      </c>
      <c r="B50" s="8">
        <v>125921328</v>
      </c>
      <c r="C50" s="8">
        <v>426.05328993446182</v>
      </c>
      <c r="D50" s="11">
        <f t="shared" si="0"/>
        <v>0.24323147140981063</v>
      </c>
      <c r="E50" s="8">
        <v>144737271</v>
      </c>
      <c r="F50" s="8">
        <v>489.71680544606215</v>
      </c>
      <c r="G50" s="11">
        <f t="shared" si="1"/>
        <v>0.27957662099283542</v>
      </c>
      <c r="H50" s="8">
        <v>21764679</v>
      </c>
      <c r="I50" s="8">
        <v>73.64052809479179</v>
      </c>
      <c r="J50" s="11">
        <f t="shared" si="2"/>
        <v>4.2040970993668408E-2</v>
      </c>
      <c r="K50" s="8">
        <v>65200184</v>
      </c>
      <c r="L50" s="8">
        <v>220.60403379427717</v>
      </c>
      <c r="M50" s="11">
        <f t="shared" si="3"/>
        <v>0.12594162515908658</v>
      </c>
      <c r="N50" s="8">
        <v>32617262</v>
      </c>
      <c r="O50" s="8">
        <v>110.36011138442174</v>
      </c>
      <c r="P50" s="11">
        <f t="shared" si="4"/>
        <v>6.3003978401651728E-2</v>
      </c>
      <c r="Q50" s="8">
        <v>16165798</v>
      </c>
      <c r="R50" s="8">
        <v>54.696781964656083</v>
      </c>
      <c r="S50" s="11">
        <f t="shared" si="5"/>
        <v>3.1226090897435371E-2</v>
      </c>
      <c r="T50" s="8">
        <v>21857741</v>
      </c>
      <c r="U50" s="8">
        <v>73.955402245959263</v>
      </c>
      <c r="V50" s="11">
        <f t="shared" si="6"/>
        <v>4.2220730908464892E-2</v>
      </c>
      <c r="W50" s="8">
        <v>69615281</v>
      </c>
      <c r="X50" s="8">
        <v>235.54246108143042</v>
      </c>
      <c r="Y50" s="11">
        <f t="shared" si="7"/>
        <v>0.13446989083721728</v>
      </c>
      <c r="Z50" s="8">
        <v>19822081</v>
      </c>
      <c r="AA50" s="8">
        <v>67.067771262683848</v>
      </c>
      <c r="AB50" s="11">
        <f t="shared" si="8"/>
        <v>3.8288620399829727E-2</v>
      </c>
      <c r="AC50" s="8">
        <v>517701625</v>
      </c>
      <c r="AD50" s="8">
        <v>1751.6371852087443</v>
      </c>
      <c r="AE50" s="13">
        <f t="shared" si="9"/>
        <v>1</v>
      </c>
    </row>
    <row r="51" spans="1:31" x14ac:dyDescent="0.2">
      <c r="A51" s="25" t="s">
        <v>4</v>
      </c>
      <c r="B51" s="8">
        <v>522341333</v>
      </c>
      <c r="C51" s="8">
        <v>384.00730827987456</v>
      </c>
      <c r="D51" s="11">
        <f t="shared" si="0"/>
        <v>0.20377985105667498</v>
      </c>
      <c r="E51" s="8">
        <v>798685585</v>
      </c>
      <c r="F51" s="8">
        <v>587.166058439773</v>
      </c>
      <c r="G51" s="11">
        <f t="shared" si="1"/>
        <v>0.31158941341602259</v>
      </c>
      <c r="H51" s="8">
        <v>382617098</v>
      </c>
      <c r="I51" s="8">
        <v>281.2868762672415</v>
      </c>
      <c r="J51" s="11">
        <f t="shared" si="2"/>
        <v>0.1492695490788917</v>
      </c>
      <c r="K51" s="8">
        <v>235487659</v>
      </c>
      <c r="L51" s="8">
        <v>173.12239402222258</v>
      </c>
      <c r="M51" s="11">
        <f t="shared" si="3"/>
        <v>9.1870271496789752E-2</v>
      </c>
      <c r="N51" s="8">
        <v>73735213</v>
      </c>
      <c r="O51" s="8">
        <v>54.207582055493226</v>
      </c>
      <c r="P51" s="11">
        <f t="shared" si="4"/>
        <v>2.8766153037274964E-2</v>
      </c>
      <c r="Q51" s="8">
        <v>90311085</v>
      </c>
      <c r="R51" s="8">
        <v>66.393590680454452</v>
      </c>
      <c r="S51" s="11">
        <f t="shared" si="5"/>
        <v>3.5232860750973184E-2</v>
      </c>
      <c r="T51" s="8">
        <v>110879393</v>
      </c>
      <c r="U51" s="8">
        <v>81.514700368611969</v>
      </c>
      <c r="V51" s="11">
        <f t="shared" si="6"/>
        <v>4.3257128554279142E-2</v>
      </c>
      <c r="W51" s="8">
        <v>278262412</v>
      </c>
      <c r="X51" s="8">
        <v>204.56891514573184</v>
      </c>
      <c r="Y51" s="11">
        <f t="shared" si="7"/>
        <v>0.10855788981193094</v>
      </c>
      <c r="Z51" s="8">
        <v>70943127</v>
      </c>
      <c r="AA51" s="8">
        <v>52.154936856638322</v>
      </c>
      <c r="AB51" s="11">
        <f t="shared" si="8"/>
        <v>2.7676882797162784E-2</v>
      </c>
      <c r="AC51" s="8">
        <v>2563262905</v>
      </c>
      <c r="AD51" s="8">
        <v>1884.4223621160415</v>
      </c>
      <c r="AE51" s="13">
        <f t="shared" si="9"/>
        <v>1</v>
      </c>
    </row>
    <row r="52" spans="1:31" x14ac:dyDescent="0.2">
      <c r="A52" s="25" t="s">
        <v>14</v>
      </c>
      <c r="B52" s="8">
        <v>160381959</v>
      </c>
      <c r="C52" s="8">
        <v>334.58914131931408</v>
      </c>
      <c r="D52" s="11">
        <f t="shared" si="0"/>
        <v>0.25414134449197651</v>
      </c>
      <c r="E52" s="8">
        <v>163277409</v>
      </c>
      <c r="F52" s="8">
        <v>340.62963449743398</v>
      </c>
      <c r="G52" s="11">
        <f t="shared" si="1"/>
        <v>0.25872947622759951</v>
      </c>
      <c r="H52" s="8">
        <v>147792427</v>
      </c>
      <c r="I52" s="8">
        <v>308.32483623315392</v>
      </c>
      <c r="J52" s="11">
        <f t="shared" si="2"/>
        <v>0.23419196484258112</v>
      </c>
      <c r="K52" s="8">
        <v>70975635</v>
      </c>
      <c r="L52" s="8">
        <v>148.06950181499562</v>
      </c>
      <c r="M52" s="11">
        <f t="shared" si="3"/>
        <v>0.11246803205011222</v>
      </c>
      <c r="N52" s="8">
        <v>13882499</v>
      </c>
      <c r="O52" s="8">
        <v>28.961695247632161</v>
      </c>
      <c r="P52" s="11">
        <f t="shared" si="4"/>
        <v>2.199821590138152E-2</v>
      </c>
      <c r="Q52" s="8">
        <v>14889670</v>
      </c>
      <c r="R52" s="8">
        <v>31.062857262068679</v>
      </c>
      <c r="S52" s="11">
        <f t="shared" si="5"/>
        <v>2.3594179647362004E-2</v>
      </c>
      <c r="T52" s="8">
        <v>18731933</v>
      </c>
      <c r="U52" s="8">
        <v>39.078593482705386</v>
      </c>
      <c r="V52" s="11">
        <f t="shared" si="6"/>
        <v>2.9682631807444269E-2</v>
      </c>
      <c r="W52" s="8">
        <v>25049688</v>
      </c>
      <c r="X52" s="8">
        <v>52.258705720365505</v>
      </c>
      <c r="Y52" s="11">
        <f t="shared" si="7"/>
        <v>3.9693750014766493E-2</v>
      </c>
      <c r="Z52" s="8">
        <v>16092639</v>
      </c>
      <c r="AA52" s="8">
        <v>33.572493428464135</v>
      </c>
      <c r="AB52" s="11">
        <f t="shared" si="8"/>
        <v>2.5500405016776334E-2</v>
      </c>
      <c r="AC52" s="8">
        <v>631073859</v>
      </c>
      <c r="AD52" s="8">
        <v>1316.5474590061335</v>
      </c>
      <c r="AE52" s="13">
        <f t="shared" si="9"/>
        <v>1</v>
      </c>
    </row>
    <row r="53" spans="1:31" x14ac:dyDescent="0.2">
      <c r="A53" s="25" t="s">
        <v>9</v>
      </c>
      <c r="B53" s="8">
        <v>266917109</v>
      </c>
      <c r="C53" s="8">
        <v>286.00570153162363</v>
      </c>
      <c r="D53" s="11">
        <f t="shared" si="0"/>
        <v>0.20504066516569774</v>
      </c>
      <c r="E53" s="8">
        <v>471856485</v>
      </c>
      <c r="F53" s="8">
        <v>505.60132889297495</v>
      </c>
      <c r="G53" s="11">
        <f t="shared" si="1"/>
        <v>0.36247121029303547</v>
      </c>
      <c r="H53" s="8">
        <v>264717399</v>
      </c>
      <c r="I53" s="8">
        <v>283.64867914338799</v>
      </c>
      <c r="J53" s="11">
        <f t="shared" si="2"/>
        <v>0.20335088962728654</v>
      </c>
      <c r="K53" s="8">
        <v>71778348</v>
      </c>
      <c r="L53" s="8">
        <v>76.911580720443865</v>
      </c>
      <c r="M53" s="11">
        <f t="shared" si="3"/>
        <v>5.5138766763785568E-2</v>
      </c>
      <c r="N53" s="8">
        <v>57366366</v>
      </c>
      <c r="O53" s="8">
        <v>61.468924991802908</v>
      </c>
      <c r="P53" s="11">
        <f t="shared" si="4"/>
        <v>4.4067755292444992E-2</v>
      </c>
      <c r="Q53" s="8">
        <v>64530967</v>
      </c>
      <c r="R53" s="8">
        <v>69.145902847872719</v>
      </c>
      <c r="S53" s="11">
        <f t="shared" si="5"/>
        <v>4.9571466014438549E-2</v>
      </c>
      <c r="T53" s="8">
        <v>26122293</v>
      </c>
      <c r="U53" s="8">
        <v>27.990430299016992</v>
      </c>
      <c r="V53" s="11">
        <f t="shared" si="6"/>
        <v>2.0066650476021939E-2</v>
      </c>
      <c r="W53" s="8">
        <v>17171171</v>
      </c>
      <c r="X53" s="8">
        <v>18.399168290011978</v>
      </c>
      <c r="Y53" s="11">
        <f t="shared" si="7"/>
        <v>1.3190568175657632E-2</v>
      </c>
      <c r="Z53" s="8">
        <v>61316311</v>
      </c>
      <c r="AA53" s="8">
        <v>65.701350537579103</v>
      </c>
      <c r="AB53" s="11">
        <f t="shared" si="8"/>
        <v>4.7102028191631541E-2</v>
      </c>
      <c r="AC53" s="8">
        <v>1301776449</v>
      </c>
      <c r="AD53" s="8">
        <v>1394.8730672547142</v>
      </c>
      <c r="AE53" s="13">
        <f t="shared" si="9"/>
        <v>1</v>
      </c>
    </row>
    <row r="54" spans="1:31" x14ac:dyDescent="0.2">
      <c r="A54" s="25" t="s">
        <v>11</v>
      </c>
      <c r="B54" s="8">
        <v>147090680</v>
      </c>
      <c r="C54" s="8">
        <v>236.03468694136791</v>
      </c>
      <c r="D54" s="11">
        <f t="shared" si="0"/>
        <v>0.21550282724000283</v>
      </c>
      <c r="E54" s="8">
        <v>217153531</v>
      </c>
      <c r="F54" s="8">
        <v>348.46372120788095</v>
      </c>
      <c r="G54" s="11">
        <f t="shared" si="1"/>
        <v>0.31815203978695045</v>
      </c>
      <c r="H54" s="8">
        <v>89962954</v>
      </c>
      <c r="I54" s="8">
        <v>144.36249586792775</v>
      </c>
      <c r="J54" s="11">
        <f t="shared" si="2"/>
        <v>0.13180489024771877</v>
      </c>
      <c r="K54" s="8">
        <v>89916220</v>
      </c>
      <c r="L54" s="8">
        <v>144.28750236691519</v>
      </c>
      <c r="M54" s="11">
        <f t="shared" si="3"/>
        <v>0.13173642017790718</v>
      </c>
      <c r="N54" s="8">
        <v>18389216</v>
      </c>
      <c r="O54" s="8">
        <v>29.508958974540015</v>
      </c>
      <c r="P54" s="11">
        <f t="shared" si="4"/>
        <v>2.6942074363427347E-2</v>
      </c>
      <c r="Q54" s="8">
        <v>48422545</v>
      </c>
      <c r="R54" s="8">
        <v>77.70308934583278</v>
      </c>
      <c r="S54" s="11">
        <f t="shared" si="5"/>
        <v>7.0943960213225354E-2</v>
      </c>
      <c r="T54" s="8">
        <v>17022285</v>
      </c>
      <c r="U54" s="8">
        <v>27.315460850420589</v>
      </c>
      <c r="V54" s="11">
        <f t="shared" si="6"/>
        <v>2.4939381227859519E-2</v>
      </c>
      <c r="W54" s="8">
        <v>22261243</v>
      </c>
      <c r="X54" s="8">
        <v>35.722355233048873</v>
      </c>
      <c r="Y54" s="11">
        <f t="shared" si="7"/>
        <v>3.2614988280540429E-2</v>
      </c>
      <c r="Z54" s="8">
        <v>32327731</v>
      </c>
      <c r="AA54" s="8">
        <v>51.875930318017119</v>
      </c>
      <c r="AB54" s="11">
        <f t="shared" si="8"/>
        <v>4.7363418462368134E-2</v>
      </c>
      <c r="AC54" s="8">
        <v>682546405</v>
      </c>
      <c r="AD54" s="8">
        <v>1095.2742011059511</v>
      </c>
      <c r="AE54" s="13">
        <f t="shared" si="9"/>
        <v>1</v>
      </c>
    </row>
    <row r="55" spans="1:31" x14ac:dyDescent="0.2">
      <c r="A55" s="25" t="s">
        <v>33</v>
      </c>
      <c r="B55" s="8">
        <v>24381291</v>
      </c>
      <c r="C55" s="8">
        <v>336.18701653268619</v>
      </c>
      <c r="D55" s="11">
        <f t="shared" si="0"/>
        <v>0.28981555298515371</v>
      </c>
      <c r="E55" s="8">
        <v>28849064</v>
      </c>
      <c r="F55" s="8">
        <v>397.79192807798904</v>
      </c>
      <c r="G55" s="11">
        <f t="shared" si="1"/>
        <v>0.34292308131936455</v>
      </c>
      <c r="H55" s="8">
        <v>7105209</v>
      </c>
      <c r="I55" s="8">
        <v>97.971802049005149</v>
      </c>
      <c r="J55" s="11">
        <f t="shared" si="2"/>
        <v>8.4458205080694501E-2</v>
      </c>
      <c r="K55" s="8">
        <v>10583669</v>
      </c>
      <c r="L55" s="8">
        <v>145.93534464928368</v>
      </c>
      <c r="M55" s="11">
        <f t="shared" si="3"/>
        <v>0.12580596670811356</v>
      </c>
      <c r="N55" s="8">
        <v>1989812</v>
      </c>
      <c r="O55" s="8">
        <v>27.436978613681177</v>
      </c>
      <c r="P55" s="11">
        <f t="shared" si="4"/>
        <v>2.3652499168993747E-2</v>
      </c>
      <c r="Q55" s="8">
        <v>2195787</v>
      </c>
      <c r="R55" s="8">
        <v>30.277112088578797</v>
      </c>
      <c r="S55" s="11">
        <f t="shared" si="5"/>
        <v>2.6100882994366942E-2</v>
      </c>
      <c r="T55" s="8">
        <v>1908968</v>
      </c>
      <c r="U55" s="8">
        <v>26.32224259889966</v>
      </c>
      <c r="V55" s="11">
        <f t="shared" si="6"/>
        <v>2.2691522633110892E-2</v>
      </c>
      <c r="W55" s="8">
        <v>3165100</v>
      </c>
      <c r="X55" s="8">
        <v>43.642706451746342</v>
      </c>
      <c r="Y55" s="11">
        <f t="shared" si="7"/>
        <v>3.7622913682188119E-2</v>
      </c>
      <c r="Z55" s="8">
        <v>3948024</v>
      </c>
      <c r="AA55" s="8">
        <v>54.438233388028628</v>
      </c>
      <c r="AB55" s="11">
        <f t="shared" si="8"/>
        <v>4.6929375428013988E-2</v>
      </c>
      <c r="AC55" s="8">
        <v>84126924</v>
      </c>
      <c r="AD55" s="8">
        <v>1160.0033644498988</v>
      </c>
      <c r="AE55" s="13">
        <f t="shared" si="9"/>
        <v>1</v>
      </c>
    </row>
    <row r="56" spans="1:31" x14ac:dyDescent="0.2">
      <c r="A56" s="25" t="s">
        <v>65</v>
      </c>
      <c r="B56" s="9">
        <v>54639914</v>
      </c>
      <c r="C56" s="9">
        <v>263.39724165192365</v>
      </c>
      <c r="D56" s="11">
        <f t="shared" si="0"/>
        <v>0.1489242361555837</v>
      </c>
      <c r="E56" s="9">
        <v>108778856</v>
      </c>
      <c r="F56" s="9">
        <v>524.3794970184581</v>
      </c>
      <c r="G56" s="11">
        <f t="shared" si="1"/>
        <v>0.29648304423901972</v>
      </c>
      <c r="H56" s="9">
        <v>62734190</v>
      </c>
      <c r="I56" s="9">
        <v>302.41651923660959</v>
      </c>
      <c r="J56" s="11">
        <f t="shared" si="2"/>
        <v>0.17098565211118849</v>
      </c>
      <c r="K56" s="9">
        <v>31332589</v>
      </c>
      <c r="L56" s="9">
        <v>151.04191994909445</v>
      </c>
      <c r="M56" s="11">
        <f t="shared" si="3"/>
        <v>8.539877796297124E-2</v>
      </c>
      <c r="N56" s="9">
        <v>4825266</v>
      </c>
      <c r="O56" s="9">
        <v>23.260683657679458</v>
      </c>
      <c r="P56" s="11">
        <f t="shared" si="4"/>
        <v>1.3151540708821553E-2</v>
      </c>
      <c r="Q56" s="9">
        <v>20295352</v>
      </c>
      <c r="R56" s="9">
        <v>97.835800677776547</v>
      </c>
      <c r="S56" s="11">
        <f t="shared" si="5"/>
        <v>5.5316152110135054E-2</v>
      </c>
      <c r="T56" s="9">
        <v>27083910</v>
      </c>
      <c r="U56" s="9">
        <v>130.5607323457528</v>
      </c>
      <c r="V56" s="11">
        <f t="shared" si="6"/>
        <v>7.381875836877369E-2</v>
      </c>
      <c r="W56" s="9">
        <v>48083676</v>
      </c>
      <c r="X56" s="9">
        <v>231.79223208303003</v>
      </c>
      <c r="Y56" s="11">
        <f t="shared" si="7"/>
        <v>0.13105483145256364</v>
      </c>
      <c r="Z56" s="9">
        <v>9123640</v>
      </c>
      <c r="AA56" s="9">
        <v>43.98143104370839</v>
      </c>
      <c r="AB56" s="11">
        <f t="shared" si="8"/>
        <v>2.4867006890942941E-2</v>
      </c>
      <c r="AC56" s="9">
        <v>366897393</v>
      </c>
      <c r="AD56" s="9">
        <v>1768.6660576640329</v>
      </c>
      <c r="AE56" s="13">
        <f t="shared" si="9"/>
        <v>1</v>
      </c>
    </row>
    <row r="57" spans="1:31" x14ac:dyDescent="0.2">
      <c r="A57" s="25" t="s">
        <v>66</v>
      </c>
      <c r="B57" s="9">
        <v>69405640</v>
      </c>
      <c r="C57" s="9">
        <v>245.40483203156768</v>
      </c>
      <c r="D57" s="11">
        <f t="shared" si="0"/>
        <v>0.2093986769287495</v>
      </c>
      <c r="E57" s="9">
        <v>80431900</v>
      </c>
      <c r="F57" s="9">
        <v>284.39154093932206</v>
      </c>
      <c r="G57" s="11">
        <f t="shared" si="1"/>
        <v>0.24266519900782538</v>
      </c>
      <c r="H57" s="9">
        <v>36560611</v>
      </c>
      <c r="I57" s="9">
        <v>129.27120334062889</v>
      </c>
      <c r="J57" s="11">
        <f t="shared" si="2"/>
        <v>0.11030434372634104</v>
      </c>
      <c r="K57" s="9">
        <v>24811685</v>
      </c>
      <c r="L57" s="9">
        <v>87.729288136312363</v>
      </c>
      <c r="M57" s="11">
        <f t="shared" si="3"/>
        <v>7.4857518947637397E-2</v>
      </c>
      <c r="N57" s="9">
        <v>8072462</v>
      </c>
      <c r="O57" s="9">
        <v>28.542654187631047</v>
      </c>
      <c r="P57" s="11">
        <f t="shared" si="4"/>
        <v>2.4354834309684444E-2</v>
      </c>
      <c r="Q57" s="9">
        <v>10217972</v>
      </c>
      <c r="R57" s="9">
        <v>36.12875988699566</v>
      </c>
      <c r="S57" s="11">
        <f t="shared" si="5"/>
        <v>3.0827895509572541E-2</v>
      </c>
      <c r="T57" s="9">
        <v>19512336</v>
      </c>
      <c r="U57" s="9">
        <v>68.991821682265467</v>
      </c>
      <c r="V57" s="11">
        <f t="shared" si="6"/>
        <v>5.8869240917441411E-2</v>
      </c>
      <c r="W57" s="9">
        <v>65343646</v>
      </c>
      <c r="X57" s="9">
        <v>231.04241198496575</v>
      </c>
      <c r="Y57" s="11">
        <f t="shared" si="7"/>
        <v>0.19714353211209598</v>
      </c>
      <c r="Z57" s="9">
        <v>17095890</v>
      </c>
      <c r="AA57" s="9">
        <v>60.447739029280001</v>
      </c>
      <c r="AB57" s="11">
        <f t="shared" si="8"/>
        <v>5.1578758540652303E-2</v>
      </c>
      <c r="AC57" s="9">
        <v>331452142</v>
      </c>
      <c r="AD57" s="9">
        <v>1171.9502512189688</v>
      </c>
      <c r="AE57" s="13">
        <f t="shared" si="9"/>
        <v>1</v>
      </c>
    </row>
    <row r="58" spans="1:31" x14ac:dyDescent="0.2">
      <c r="A58" s="25" t="s">
        <v>29</v>
      </c>
      <c r="B58" s="8">
        <v>27800736</v>
      </c>
      <c r="C58" s="8">
        <v>173.98839690834558</v>
      </c>
      <c r="D58" s="11">
        <f t="shared" si="0"/>
        <v>0.22310847443467274</v>
      </c>
      <c r="E58" s="8">
        <v>41376874</v>
      </c>
      <c r="F58" s="8">
        <v>258.95343117313888</v>
      </c>
      <c r="G58" s="11">
        <f t="shared" si="1"/>
        <v>0.33206067763873859</v>
      </c>
      <c r="H58" s="8">
        <v>8837354</v>
      </c>
      <c r="I58" s="8">
        <v>55.307782332509312</v>
      </c>
      <c r="J58" s="11">
        <f t="shared" si="2"/>
        <v>7.0922171592117306E-2</v>
      </c>
      <c r="K58" s="8">
        <v>17876763</v>
      </c>
      <c r="L58" s="8">
        <v>111.8801076446475</v>
      </c>
      <c r="M58" s="11">
        <f t="shared" si="3"/>
        <v>0.14346588956350664</v>
      </c>
      <c r="N58" s="8">
        <v>3607948</v>
      </c>
      <c r="O58" s="8">
        <v>22.580016897706294</v>
      </c>
      <c r="P58" s="11">
        <f t="shared" si="4"/>
        <v>2.8954764870959843E-2</v>
      </c>
      <c r="Q58" s="8">
        <v>5449681</v>
      </c>
      <c r="R58" s="8">
        <v>34.106336639859812</v>
      </c>
      <c r="S58" s="11">
        <f t="shared" si="5"/>
        <v>4.3735173560355445E-2</v>
      </c>
      <c r="T58" s="8">
        <v>3400003</v>
      </c>
      <c r="U58" s="8">
        <v>21.278611884720092</v>
      </c>
      <c r="V58" s="11">
        <f t="shared" si="6"/>
        <v>2.7285949638286938E-2</v>
      </c>
      <c r="W58" s="8">
        <v>10706368</v>
      </c>
      <c r="X58" s="8">
        <v>67.004837750727546</v>
      </c>
      <c r="Y58" s="11">
        <f t="shared" si="7"/>
        <v>8.5921517733062835E-2</v>
      </c>
      <c r="Z58" s="8">
        <v>5550638</v>
      </c>
      <c r="AA58" s="8">
        <v>34.738166911787715</v>
      </c>
      <c r="AB58" s="11">
        <f t="shared" si="8"/>
        <v>4.4545380968299651E-2</v>
      </c>
      <c r="AC58" s="8">
        <v>124606365</v>
      </c>
      <c r="AD58" s="8">
        <v>779.83768814344273</v>
      </c>
      <c r="AE58" s="13">
        <f t="shared" si="9"/>
        <v>1</v>
      </c>
    </row>
    <row r="59" spans="1:31" x14ac:dyDescent="0.2">
      <c r="A59" s="25" t="s">
        <v>6</v>
      </c>
      <c r="B59" s="8">
        <v>152364767</v>
      </c>
      <c r="C59" s="8">
        <v>393.56503332127915</v>
      </c>
      <c r="D59" s="11">
        <f t="shared" si="0"/>
        <v>0.16879268242848605</v>
      </c>
      <c r="E59" s="8">
        <v>196220613</v>
      </c>
      <c r="F59" s="8">
        <v>506.84665237381824</v>
      </c>
      <c r="G59" s="11">
        <f t="shared" si="1"/>
        <v>0.21737705027325552</v>
      </c>
      <c r="H59" s="8">
        <v>149188084</v>
      </c>
      <c r="I59" s="8">
        <v>385.35951852043189</v>
      </c>
      <c r="J59" s="11">
        <f t="shared" si="2"/>
        <v>0.16527349058805899</v>
      </c>
      <c r="K59" s="8">
        <v>80747453</v>
      </c>
      <c r="L59" s="8">
        <v>208.57429612026658</v>
      </c>
      <c r="M59" s="11">
        <f t="shared" si="3"/>
        <v>8.9453614897321398E-2</v>
      </c>
      <c r="N59" s="8">
        <v>12744873</v>
      </c>
      <c r="O59" s="8">
        <v>32.920579118665081</v>
      </c>
      <c r="P59" s="11">
        <f t="shared" si="4"/>
        <v>1.4119020710873311E-2</v>
      </c>
      <c r="Q59" s="8">
        <v>21306663</v>
      </c>
      <c r="R59" s="8">
        <v>55.036067055845429</v>
      </c>
      <c r="S59" s="11">
        <f t="shared" si="5"/>
        <v>2.360393988834554E-2</v>
      </c>
      <c r="T59" s="8">
        <v>68045908</v>
      </c>
      <c r="U59" s="8">
        <v>175.76563517073927</v>
      </c>
      <c r="V59" s="11">
        <f t="shared" si="6"/>
        <v>7.5382593796123346E-2</v>
      </c>
      <c r="W59" s="8">
        <v>199957694</v>
      </c>
      <c r="X59" s="8">
        <v>516.49970036679235</v>
      </c>
      <c r="Y59" s="11">
        <f t="shared" si="7"/>
        <v>0.22151706202835195</v>
      </c>
      <c r="Z59" s="8">
        <v>22097952</v>
      </c>
      <c r="AA59" s="8">
        <v>57.080002066435917</v>
      </c>
      <c r="AB59" s="11">
        <f t="shared" si="8"/>
        <v>2.4480545389183893E-2</v>
      </c>
      <c r="AC59" s="8">
        <v>902674007</v>
      </c>
      <c r="AD59" s="8">
        <v>2331.647484114274</v>
      </c>
      <c r="AE59" s="13">
        <f t="shared" si="9"/>
        <v>1</v>
      </c>
    </row>
    <row r="60" spans="1:31" x14ac:dyDescent="0.2">
      <c r="A60" s="25" t="s">
        <v>5</v>
      </c>
      <c r="B60" s="8">
        <v>75665617</v>
      </c>
      <c r="C60" s="8">
        <v>173.11379682716901</v>
      </c>
      <c r="D60" s="11">
        <f t="shared" si="0"/>
        <v>0.1714970081025301</v>
      </c>
      <c r="E60" s="8">
        <v>168728518</v>
      </c>
      <c r="F60" s="8">
        <v>386.03047912767738</v>
      </c>
      <c r="G60" s="11">
        <f t="shared" si="1"/>
        <v>0.38242516437252994</v>
      </c>
      <c r="H60" s="8">
        <v>69558896</v>
      </c>
      <c r="I60" s="8">
        <v>159.14235642413621</v>
      </c>
      <c r="J60" s="11">
        <f t="shared" si="2"/>
        <v>0.1576560533553179</v>
      </c>
      <c r="K60" s="8">
        <v>48751226</v>
      </c>
      <c r="L60" s="8">
        <v>111.53691950783141</v>
      </c>
      <c r="M60" s="11">
        <f t="shared" si="3"/>
        <v>0.11049522533240265</v>
      </c>
      <c r="N60" s="8">
        <v>8479205</v>
      </c>
      <c r="O60" s="8">
        <v>19.399397372599442</v>
      </c>
      <c r="P60" s="11">
        <f t="shared" si="4"/>
        <v>1.9218217550357301E-2</v>
      </c>
      <c r="Q60" s="8">
        <v>21474178</v>
      </c>
      <c r="R60" s="8">
        <v>49.130326754917796</v>
      </c>
      <c r="S60" s="11">
        <f t="shared" si="5"/>
        <v>4.8671476219656992E-2</v>
      </c>
      <c r="T60" s="8">
        <v>14372507</v>
      </c>
      <c r="U60" s="8">
        <v>32.882560869028062</v>
      </c>
      <c r="V60" s="11">
        <f t="shared" si="6"/>
        <v>3.2575455631752404E-2</v>
      </c>
      <c r="W60" s="8">
        <v>14647091</v>
      </c>
      <c r="X60" s="8">
        <v>33.510775911376712</v>
      </c>
      <c r="Y60" s="11">
        <f t="shared" si="7"/>
        <v>3.3197803487223211E-2</v>
      </c>
      <c r="Z60" s="8">
        <v>19529392</v>
      </c>
      <c r="AA60" s="8">
        <v>44.680891174734491</v>
      </c>
      <c r="AB60" s="11">
        <f t="shared" si="8"/>
        <v>4.4263595948229519E-2</v>
      </c>
      <c r="AC60" s="8">
        <v>441206630</v>
      </c>
      <c r="AD60" s="8">
        <v>1009.4275039694705</v>
      </c>
      <c r="AE60" s="13">
        <f t="shared" si="9"/>
        <v>1</v>
      </c>
    </row>
    <row r="61" spans="1:31" x14ac:dyDescent="0.2">
      <c r="A61" s="25" t="s">
        <v>38</v>
      </c>
      <c r="B61" s="8">
        <v>31909521</v>
      </c>
      <c r="C61" s="8">
        <v>287.14979527559058</v>
      </c>
      <c r="D61" s="11">
        <f t="shared" si="0"/>
        <v>0.23948318857191583</v>
      </c>
      <c r="E61" s="8">
        <v>44553768</v>
      </c>
      <c r="F61" s="8">
        <v>400.93379527559057</v>
      </c>
      <c r="G61" s="11">
        <f t="shared" si="1"/>
        <v>0.33437914732513191</v>
      </c>
      <c r="H61" s="8">
        <v>1497146</v>
      </c>
      <c r="I61" s="8">
        <v>13.472629921259843</v>
      </c>
      <c r="J61" s="11">
        <f t="shared" si="2"/>
        <v>1.1236185520857223E-2</v>
      </c>
      <c r="K61" s="8">
        <v>24773434</v>
      </c>
      <c r="L61" s="8">
        <v>222.93303937007875</v>
      </c>
      <c r="M61" s="11">
        <f t="shared" si="3"/>
        <v>0.18592635615545314</v>
      </c>
      <c r="N61" s="8">
        <v>832632</v>
      </c>
      <c r="O61" s="8">
        <v>7.4927514060742411</v>
      </c>
      <c r="P61" s="11">
        <f t="shared" si="4"/>
        <v>6.248961439032928E-3</v>
      </c>
      <c r="Q61" s="8">
        <v>2457585</v>
      </c>
      <c r="R61" s="8">
        <v>22.115500562429695</v>
      </c>
      <c r="S61" s="11">
        <f t="shared" si="5"/>
        <v>1.8444347440580877E-2</v>
      </c>
      <c r="T61" s="8">
        <v>4814647</v>
      </c>
      <c r="U61" s="8">
        <v>43.32640719910011</v>
      </c>
      <c r="V61" s="11">
        <f t="shared" si="6"/>
        <v>3.6134262730180403E-2</v>
      </c>
      <c r="W61" s="8">
        <v>18939357</v>
      </c>
      <c r="X61" s="8">
        <v>170.43290888638921</v>
      </c>
      <c r="Y61" s="11">
        <f t="shared" si="7"/>
        <v>0.142141199921548</v>
      </c>
      <c r="Z61" s="8">
        <v>3465171</v>
      </c>
      <c r="AA61" s="8">
        <v>31.182641169853767</v>
      </c>
      <c r="AB61" s="11">
        <f t="shared" si="8"/>
        <v>2.600635089529969E-2</v>
      </c>
      <c r="AC61" s="8">
        <v>133243261</v>
      </c>
      <c r="AD61" s="8">
        <v>1199.0394690663668</v>
      </c>
      <c r="AE61" s="13">
        <f t="shared" si="9"/>
        <v>1</v>
      </c>
    </row>
    <row r="62" spans="1:31" x14ac:dyDescent="0.2">
      <c r="A62" s="25" t="s">
        <v>41</v>
      </c>
      <c r="B62" s="8">
        <v>7216415</v>
      </c>
      <c r="C62" s="8">
        <v>163.38559590653867</v>
      </c>
      <c r="D62" s="11">
        <f t="shared" si="0"/>
        <v>0.12204068361581692</v>
      </c>
      <c r="E62" s="8">
        <v>13219556</v>
      </c>
      <c r="F62" s="8">
        <v>299.30166636478901</v>
      </c>
      <c r="G62" s="11">
        <f t="shared" si="1"/>
        <v>0.22356303667923397</v>
      </c>
      <c r="H62" s="8">
        <v>3432291</v>
      </c>
      <c r="I62" s="8">
        <v>77.709903097264984</v>
      </c>
      <c r="J62" s="11">
        <f t="shared" si="2"/>
        <v>5.8045323059776339E-2</v>
      </c>
      <c r="K62" s="8">
        <v>7272158</v>
      </c>
      <c r="L62" s="8">
        <v>164.64766346676328</v>
      </c>
      <c r="M62" s="11">
        <f t="shared" si="3"/>
        <v>0.12298338353354567</v>
      </c>
      <c r="N62" s="8">
        <v>5130950</v>
      </c>
      <c r="O62" s="8">
        <v>116.16894584314436</v>
      </c>
      <c r="P62" s="11">
        <f t="shared" si="4"/>
        <v>8.6772260963175737E-2</v>
      </c>
      <c r="Q62" s="8">
        <v>1589701</v>
      </c>
      <c r="R62" s="8">
        <v>35.992143633399749</v>
      </c>
      <c r="S62" s="11">
        <f t="shared" si="5"/>
        <v>2.6884290438499971E-2</v>
      </c>
      <c r="T62" s="8">
        <v>4226475</v>
      </c>
      <c r="U62" s="8">
        <v>95.69088480347763</v>
      </c>
      <c r="V62" s="11">
        <f t="shared" si="6"/>
        <v>7.1476196738291767E-2</v>
      </c>
      <c r="W62" s="8">
        <v>15183987</v>
      </c>
      <c r="X62" s="8">
        <v>343.77800670168449</v>
      </c>
      <c r="Y62" s="11">
        <f t="shared" si="7"/>
        <v>0.25678458812217381</v>
      </c>
      <c r="Z62" s="8">
        <v>1859691</v>
      </c>
      <c r="AA62" s="8">
        <v>42.104940228219526</v>
      </c>
      <c r="AB62" s="11">
        <f t="shared" si="8"/>
        <v>3.1450236849485814E-2</v>
      </c>
      <c r="AC62" s="8">
        <v>59131224</v>
      </c>
      <c r="AD62" s="8">
        <v>1338.7797500452816</v>
      </c>
      <c r="AE62" s="13">
        <f t="shared" si="9"/>
        <v>1</v>
      </c>
    </row>
    <row r="63" spans="1:31" x14ac:dyDescent="0.2">
      <c r="A63" s="25" t="s">
        <v>49</v>
      </c>
      <c r="B63" s="8">
        <v>4609445</v>
      </c>
      <c r="C63" s="8">
        <v>201.00492761207047</v>
      </c>
      <c r="D63" s="11">
        <f t="shared" si="0"/>
        <v>0.12954569739304125</v>
      </c>
      <c r="E63" s="8">
        <v>8293849</v>
      </c>
      <c r="F63" s="8">
        <v>361.67141984999125</v>
      </c>
      <c r="G63" s="11">
        <f t="shared" si="1"/>
        <v>0.2330936702309232</v>
      </c>
      <c r="H63" s="8">
        <v>1948408</v>
      </c>
      <c r="I63" s="8">
        <v>84.964590964590968</v>
      </c>
      <c r="J63" s="11">
        <f t="shared" si="2"/>
        <v>5.4758842586511113E-2</v>
      </c>
      <c r="K63" s="8">
        <v>7070913</v>
      </c>
      <c r="L63" s="8">
        <v>308.34262166405023</v>
      </c>
      <c r="M63" s="11">
        <f t="shared" si="3"/>
        <v>0.19872378470521321</v>
      </c>
      <c r="N63" s="8">
        <v>714925</v>
      </c>
      <c r="O63" s="8">
        <v>31.175867783010641</v>
      </c>
      <c r="P63" s="11">
        <f t="shared" si="4"/>
        <v>2.0092539928065097E-2</v>
      </c>
      <c r="Q63" s="8">
        <v>1683871</v>
      </c>
      <c r="R63" s="8">
        <v>73.428876678876676</v>
      </c>
      <c r="S63" s="11">
        <f t="shared" si="5"/>
        <v>4.7324188273190758E-2</v>
      </c>
      <c r="T63" s="8">
        <v>1043996</v>
      </c>
      <c r="U63" s="8">
        <v>45.525728240013954</v>
      </c>
      <c r="V63" s="11">
        <f t="shared" si="6"/>
        <v>2.9340883749680382E-2</v>
      </c>
      <c r="W63" s="8">
        <v>9475366</v>
      </c>
      <c r="X63" s="8">
        <v>413.19405197976624</v>
      </c>
      <c r="Y63" s="11">
        <f t="shared" si="7"/>
        <v>0.26629949951118015</v>
      </c>
      <c r="Z63" s="8">
        <v>740841</v>
      </c>
      <c r="AA63" s="8">
        <v>32.305991627420198</v>
      </c>
      <c r="AB63" s="11">
        <f t="shared" si="8"/>
        <v>2.0820893622194879E-2</v>
      </c>
      <c r="AC63" s="8">
        <v>35581614</v>
      </c>
      <c r="AD63" s="8">
        <v>1551.6140763997907</v>
      </c>
      <c r="AE63" s="13">
        <f t="shared" si="9"/>
        <v>1</v>
      </c>
    </row>
    <row r="64" spans="1:31" x14ac:dyDescent="0.2">
      <c r="A64" s="25" t="s">
        <v>55</v>
      </c>
      <c r="B64" s="8">
        <v>2084865</v>
      </c>
      <c r="C64" s="8">
        <v>133.24375279606315</v>
      </c>
      <c r="D64" s="11">
        <f t="shared" si="0"/>
        <v>0.1745769521395393</v>
      </c>
      <c r="E64" s="8">
        <v>4632468</v>
      </c>
      <c r="F64" s="8">
        <v>296.06109797405253</v>
      </c>
      <c r="G64" s="11">
        <f t="shared" si="1"/>
        <v>0.38790144413376759</v>
      </c>
      <c r="H64" s="8">
        <v>1020335</v>
      </c>
      <c r="I64" s="8">
        <v>65.209624848213721</v>
      </c>
      <c r="J64" s="11">
        <f t="shared" si="2"/>
        <v>8.5438133625580961E-2</v>
      </c>
      <c r="K64" s="8">
        <v>1252186</v>
      </c>
      <c r="L64" s="8">
        <v>80.027225666261899</v>
      </c>
      <c r="M64" s="11">
        <f t="shared" si="3"/>
        <v>0.10485226400356913</v>
      </c>
      <c r="N64" s="8">
        <v>366685</v>
      </c>
      <c r="O64" s="8">
        <v>23.43484374001406</v>
      </c>
      <c r="P64" s="11">
        <f t="shared" si="4"/>
        <v>3.0704505900999331E-2</v>
      </c>
      <c r="Q64" s="8">
        <v>364941</v>
      </c>
      <c r="R64" s="8">
        <v>23.323384674378474</v>
      </c>
      <c r="S64" s="11">
        <f t="shared" si="5"/>
        <v>3.0558471407383988E-2</v>
      </c>
      <c r="T64" s="8">
        <v>258032</v>
      </c>
      <c r="U64" s="8">
        <v>16.490828912890649</v>
      </c>
      <c r="V64" s="11">
        <f t="shared" si="6"/>
        <v>2.1606406225088727E-2</v>
      </c>
      <c r="W64" s="8">
        <v>1232952</v>
      </c>
      <c r="X64" s="8">
        <v>78.797980443535508</v>
      </c>
      <c r="Y64" s="11">
        <f t="shared" si="7"/>
        <v>0.10324169780506137</v>
      </c>
      <c r="Z64" s="8">
        <v>729920</v>
      </c>
      <c r="AA64" s="8">
        <v>46.649197929315527</v>
      </c>
      <c r="AB64" s="11">
        <f t="shared" si="8"/>
        <v>6.1120124759009589E-2</v>
      </c>
      <c r="AC64" s="8">
        <v>11942384</v>
      </c>
      <c r="AD64" s="8">
        <v>763.23793698472548</v>
      </c>
      <c r="AE64" s="13">
        <f t="shared" si="9"/>
        <v>1</v>
      </c>
    </row>
    <row r="65" spans="1:31" x14ac:dyDescent="0.2">
      <c r="A65" s="25" t="s">
        <v>13</v>
      </c>
      <c r="B65" s="8">
        <v>190686466</v>
      </c>
      <c r="C65" s="8">
        <v>378.45804811343038</v>
      </c>
      <c r="D65" s="11">
        <f t="shared" si="0"/>
        <v>0.29323475476449373</v>
      </c>
      <c r="E65" s="8">
        <v>161842280</v>
      </c>
      <c r="F65" s="8">
        <v>321.21059598968742</v>
      </c>
      <c r="G65" s="11">
        <f t="shared" si="1"/>
        <v>0.24887860309040774</v>
      </c>
      <c r="H65" s="8">
        <v>39823238</v>
      </c>
      <c r="I65" s="8">
        <v>79.037727423385093</v>
      </c>
      <c r="J65" s="11">
        <f t="shared" si="2"/>
        <v>6.1239571291116533E-2</v>
      </c>
      <c r="K65" s="8">
        <v>81213844</v>
      </c>
      <c r="L65" s="8">
        <v>161.18623164387884</v>
      </c>
      <c r="M65" s="11">
        <f t="shared" si="3"/>
        <v>0.12488941731618149</v>
      </c>
      <c r="N65" s="8">
        <v>20665473</v>
      </c>
      <c r="O65" s="8">
        <v>41.01504809953736</v>
      </c>
      <c r="P65" s="11">
        <f t="shared" si="4"/>
        <v>3.1779050891043659E-2</v>
      </c>
      <c r="Q65" s="8">
        <v>21355172</v>
      </c>
      <c r="R65" s="8">
        <v>42.383903177725159</v>
      </c>
      <c r="S65" s="11">
        <f t="shared" si="5"/>
        <v>3.2839659550739086E-2</v>
      </c>
      <c r="T65" s="8">
        <v>48664783</v>
      </c>
      <c r="U65" s="8">
        <v>96.58566322186519</v>
      </c>
      <c r="V65" s="11">
        <f t="shared" si="6"/>
        <v>7.4835965068817761E-2</v>
      </c>
      <c r="W65" s="8">
        <v>63845984</v>
      </c>
      <c r="X65" s="8">
        <v>126.7160013575442</v>
      </c>
      <c r="Y65" s="11">
        <f t="shared" si="7"/>
        <v>9.818138567284472E-2</v>
      </c>
      <c r="Z65" s="8">
        <v>22188795</v>
      </c>
      <c r="AA65" s="8">
        <v>44.038406195482395</v>
      </c>
      <c r="AB65" s="11">
        <f t="shared" si="8"/>
        <v>3.4121592354355267E-2</v>
      </c>
      <c r="AC65" s="8">
        <v>650286035</v>
      </c>
      <c r="AD65" s="8">
        <v>1290.6316252225361</v>
      </c>
      <c r="AE65" s="13">
        <f t="shared" si="9"/>
        <v>1</v>
      </c>
    </row>
    <row r="66" spans="1:31" x14ac:dyDescent="0.2">
      <c r="A66" s="25" t="s">
        <v>48</v>
      </c>
      <c r="B66" s="8">
        <v>6015459</v>
      </c>
      <c r="C66" s="8">
        <v>192.279335144638</v>
      </c>
      <c r="D66" s="11">
        <f t="shared" si="0"/>
        <v>0.10706177366732278</v>
      </c>
      <c r="E66" s="8">
        <v>15943583</v>
      </c>
      <c r="F66" s="8">
        <v>509.62387725747163</v>
      </c>
      <c r="G66" s="11">
        <f t="shared" si="1"/>
        <v>0.28376027076107996</v>
      </c>
      <c r="H66" s="8">
        <v>4251771</v>
      </c>
      <c r="I66" s="8">
        <v>135.90445900591337</v>
      </c>
      <c r="J66" s="11">
        <f t="shared" si="2"/>
        <v>7.5672055031425975E-2</v>
      </c>
      <c r="K66" s="8">
        <v>5933017</v>
      </c>
      <c r="L66" s="8">
        <v>189.64414256033243</v>
      </c>
      <c r="M66" s="11">
        <f t="shared" si="3"/>
        <v>0.10559448966710244</v>
      </c>
      <c r="N66" s="8">
        <v>2682365</v>
      </c>
      <c r="O66" s="8">
        <v>85.739651590218955</v>
      </c>
      <c r="P66" s="11">
        <f t="shared" si="4"/>
        <v>4.774012332610833E-2</v>
      </c>
      <c r="Q66" s="8">
        <v>655407</v>
      </c>
      <c r="R66" s="8">
        <v>20.949560492248683</v>
      </c>
      <c r="S66" s="11">
        <f t="shared" si="5"/>
        <v>1.1664784997118096E-2</v>
      </c>
      <c r="T66" s="8">
        <v>1815686</v>
      </c>
      <c r="U66" s="8">
        <v>58.03695061531085</v>
      </c>
      <c r="V66" s="11">
        <f t="shared" si="6"/>
        <v>3.2315167235438993E-2</v>
      </c>
      <c r="W66" s="8">
        <v>17809567</v>
      </c>
      <c r="X66" s="8">
        <v>569.26856320920569</v>
      </c>
      <c r="Y66" s="11">
        <f t="shared" si="7"/>
        <v>0.31697063038199091</v>
      </c>
      <c r="Z66" s="8">
        <v>1079950</v>
      </c>
      <c r="AA66" s="8">
        <v>34.519737893559217</v>
      </c>
      <c r="AB66" s="11">
        <f t="shared" si="8"/>
        <v>1.9220704932412513E-2</v>
      </c>
      <c r="AC66" s="8">
        <v>56186805</v>
      </c>
      <c r="AD66" s="8">
        <v>1795.9662777688989</v>
      </c>
      <c r="AE66" s="13">
        <f t="shared" si="9"/>
        <v>1</v>
      </c>
    </row>
    <row r="67" spans="1:31" x14ac:dyDescent="0.2">
      <c r="A67" s="25" t="s">
        <v>40</v>
      </c>
      <c r="B67" s="8">
        <v>24497105</v>
      </c>
      <c r="C67" s="8">
        <v>409.69854330774507</v>
      </c>
      <c r="D67" s="11">
        <f t="shared" si="0"/>
        <v>0.18395131973749401</v>
      </c>
      <c r="E67" s="8">
        <v>36538161</v>
      </c>
      <c r="F67" s="8">
        <v>611.0775676082485</v>
      </c>
      <c r="G67" s="11">
        <f t="shared" si="1"/>
        <v>0.27436886671837485</v>
      </c>
      <c r="H67" s="8">
        <v>9451630</v>
      </c>
      <c r="I67" s="8">
        <v>158.07251684979846</v>
      </c>
      <c r="J67" s="11">
        <f t="shared" si="2"/>
        <v>7.0973276726800608E-2</v>
      </c>
      <c r="K67" s="8">
        <v>25092551</v>
      </c>
      <c r="L67" s="8">
        <v>419.65699998327563</v>
      </c>
      <c r="M67" s="11">
        <f t="shared" si="3"/>
        <v>0.18842258593537381</v>
      </c>
      <c r="N67" s="8">
        <v>16521626</v>
      </c>
      <c r="O67" s="8">
        <v>276.31371565233388</v>
      </c>
      <c r="P67" s="11">
        <f t="shared" si="4"/>
        <v>0.12406261502774693</v>
      </c>
      <c r="Q67" s="8">
        <v>2444343</v>
      </c>
      <c r="R67" s="8">
        <v>40.880086297727161</v>
      </c>
      <c r="S67" s="11">
        <f t="shared" si="5"/>
        <v>1.8354826855708269E-2</v>
      </c>
      <c r="T67" s="8">
        <v>1693167</v>
      </c>
      <c r="U67" s="8">
        <v>28.317144147308213</v>
      </c>
      <c r="V67" s="11">
        <f t="shared" si="6"/>
        <v>1.2714167824564313E-2</v>
      </c>
      <c r="W67" s="8">
        <v>16537000</v>
      </c>
      <c r="X67" s="8">
        <v>276.57083605104276</v>
      </c>
      <c r="Y67" s="11">
        <f t="shared" si="7"/>
        <v>0.1241780599992913</v>
      </c>
      <c r="Z67" s="8">
        <v>396090</v>
      </c>
      <c r="AA67" s="8">
        <v>6.6243540213737395</v>
      </c>
      <c r="AB67" s="11">
        <f t="shared" si="8"/>
        <v>2.9742811746459024E-3</v>
      </c>
      <c r="AC67" s="8">
        <v>133171673</v>
      </c>
      <c r="AD67" s="8">
        <v>2227.2117639188532</v>
      </c>
      <c r="AE67" s="13">
        <f t="shared" si="9"/>
        <v>1</v>
      </c>
    </row>
    <row r="68" spans="1:31" x14ac:dyDescent="0.2">
      <c r="A68" s="25" t="s">
        <v>46</v>
      </c>
      <c r="B68" s="8">
        <v>6098905</v>
      </c>
      <c r="C68" s="8">
        <v>244.35694539044033</v>
      </c>
      <c r="D68" s="11">
        <f>(B68/$AC68)</f>
        <v>0.2165398089555855</v>
      </c>
      <c r="E68" s="8">
        <v>6457323</v>
      </c>
      <c r="F68" s="8">
        <v>258.7172162346248</v>
      </c>
      <c r="G68" s="11">
        <f>(E68/$AC68)</f>
        <v>0.22926533349585018</v>
      </c>
      <c r="H68" s="8">
        <v>335370</v>
      </c>
      <c r="I68" s="8">
        <v>13.436836411715213</v>
      </c>
      <c r="J68" s="11">
        <f>(H68/$AC68)</f>
        <v>1.1907212151924765E-2</v>
      </c>
      <c r="K68" s="8">
        <v>8996602</v>
      </c>
      <c r="L68" s="8">
        <v>360.45522657157738</v>
      </c>
      <c r="M68" s="11">
        <f>(K68/$AC68)</f>
        <v>0.31942167951942824</v>
      </c>
      <c r="N68" s="8">
        <v>1040744</v>
      </c>
      <c r="O68" s="8">
        <v>41.698144957730676</v>
      </c>
      <c r="P68" s="11">
        <f>(N68/$AC68)</f>
        <v>3.6951306329852961E-2</v>
      </c>
      <c r="Q68" s="8">
        <v>522896</v>
      </c>
      <c r="R68" s="8">
        <v>20.950198325253414</v>
      </c>
      <c r="S68" s="11">
        <f>(Q68/$AC68)</f>
        <v>1.8565267034597165E-2</v>
      </c>
      <c r="T68" s="8">
        <v>747014</v>
      </c>
      <c r="U68" s="8">
        <v>29.929644617172162</v>
      </c>
      <c r="V68" s="11">
        <f>(T68/$AC68)</f>
        <v>2.6522509999278191E-2</v>
      </c>
      <c r="W68" s="8">
        <v>3104476</v>
      </c>
      <c r="X68" s="8">
        <v>124.38302816619256</v>
      </c>
      <c r="Y68" s="11">
        <f>(W68/$AC68)</f>
        <v>0.11022349748802453</v>
      </c>
      <c r="Z68" s="8">
        <v>861953</v>
      </c>
      <c r="AA68" s="8">
        <v>34.534757001482433</v>
      </c>
      <c r="AB68" s="11">
        <f>(Z68/$AC68)</f>
        <v>3.0603385025458469E-2</v>
      </c>
      <c r="AC68" s="8">
        <v>28165283</v>
      </c>
      <c r="AD68" s="8">
        <v>1128.461997676189</v>
      </c>
      <c r="AE68" s="13">
        <f>(AC68/$AC68)</f>
        <v>1</v>
      </c>
    </row>
    <row r="69" spans="1:31" x14ac:dyDescent="0.2">
      <c r="A69" s="26" t="s">
        <v>79</v>
      </c>
      <c r="B69" s="10">
        <v>6044766456</v>
      </c>
      <c r="C69" s="10">
        <v>324.68539916871953</v>
      </c>
      <c r="D69" s="12">
        <f>(B69/$AC69)</f>
        <v>0.17492362779456275</v>
      </c>
      <c r="E69" s="10">
        <v>8265802042</v>
      </c>
      <c r="F69" s="10">
        <v>443.9849339079887</v>
      </c>
      <c r="G69" s="12">
        <f>(E69/$AC69)</f>
        <v>0.23919602028349143</v>
      </c>
      <c r="H69" s="10">
        <v>4073625319</v>
      </c>
      <c r="I69" s="10">
        <v>218.80856314150336</v>
      </c>
      <c r="J69" s="12">
        <f>(H69/$AC69)</f>
        <v>0.11788268815050196</v>
      </c>
      <c r="K69" s="10">
        <v>4178571491</v>
      </c>
      <c r="L69" s="10">
        <v>224.44558650627323</v>
      </c>
      <c r="M69" s="12">
        <f>(K69/$AC69)</f>
        <v>0.1209196235330378</v>
      </c>
      <c r="N69" s="10">
        <v>1255781593</v>
      </c>
      <c r="O69" s="10">
        <v>67.452390553024784</v>
      </c>
      <c r="P69" s="12">
        <f>(N69/$AC69)</f>
        <v>3.6339844320561962E-2</v>
      </c>
      <c r="Q69" s="10">
        <v>2851675446</v>
      </c>
      <c r="R69" s="10">
        <v>153.17339176356532</v>
      </c>
      <c r="S69" s="12">
        <f>(Q69/$AC69)</f>
        <v>8.252186712885598E-2</v>
      </c>
      <c r="T69" s="10">
        <v>1399673234</v>
      </c>
      <c r="U69" s="10">
        <v>75.181310311165902</v>
      </c>
      <c r="V69" s="12">
        <f>(T69/$AC69)</f>
        <v>4.0503784819545044E-2</v>
      </c>
      <c r="W69" s="10">
        <v>5491499155</v>
      </c>
      <c r="X69" s="10">
        <v>294.96749099480201</v>
      </c>
      <c r="Y69" s="12">
        <f>(W69/$AC69)</f>
        <v>0.15891316252092696</v>
      </c>
      <c r="Z69" s="10">
        <v>995208807</v>
      </c>
      <c r="AA69" s="10">
        <v>53.456121275997923</v>
      </c>
      <c r="AB69" s="12">
        <f>(Z69/$AC69)</f>
        <v>2.8799381448516102E-2</v>
      </c>
      <c r="AC69" s="10">
        <v>34556603543</v>
      </c>
      <c r="AD69" s="10">
        <v>1856.1551876230408</v>
      </c>
      <c r="AE69" s="14">
        <f>(AC69/$AC69)</f>
        <v>1</v>
      </c>
    </row>
    <row r="70" spans="1:3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968388678</v>
      </c>
      <c r="C73" s="8">
        <v>1144.0981237469298</v>
      </c>
      <c r="D73" s="15">
        <f>(B73/$AC73)</f>
        <v>0.21913267470812337</v>
      </c>
      <c r="E73" s="8">
        <v>607219217</v>
      </c>
      <c r="F73" s="8">
        <v>717.39620945132503</v>
      </c>
      <c r="G73" s="15">
        <f>(E73/$AC73)</f>
        <v>0.13740512893045448</v>
      </c>
      <c r="H73" s="8">
        <v>1900124527</v>
      </c>
      <c r="I73" s="8">
        <v>2244.8929398018245</v>
      </c>
      <c r="J73" s="15">
        <f>(H73/$AC73)</f>
        <v>0.42997133211011973</v>
      </c>
      <c r="K73" s="8">
        <v>331765257</v>
      </c>
      <c r="L73" s="8">
        <v>391.96245957980722</v>
      </c>
      <c r="M73" s="15">
        <f>(K73/$AC73)</f>
        <v>7.5073789887533104E-2</v>
      </c>
      <c r="N73" s="8">
        <v>48249459</v>
      </c>
      <c r="O73" s="8">
        <v>57.004090163169394</v>
      </c>
      <c r="P73" s="15">
        <f>(N73/$AC73)</f>
        <v>1.0918170817244867E-2</v>
      </c>
      <c r="Q73" s="8">
        <v>106016310</v>
      </c>
      <c r="R73" s="8">
        <v>125.25245711058682</v>
      </c>
      <c r="S73" s="15">
        <f>(Q73/$AC73)</f>
        <v>2.398999296539232E-2</v>
      </c>
      <c r="T73" s="8">
        <v>130538353</v>
      </c>
      <c r="U73" s="8">
        <v>154.22390630667246</v>
      </c>
      <c r="V73" s="15">
        <f>(T73/$AC73)</f>
        <v>2.9538984805110639E-2</v>
      </c>
      <c r="W73" s="8">
        <v>297858632</v>
      </c>
      <c r="X73" s="8">
        <v>351.9036413321503</v>
      </c>
      <c r="Y73" s="15">
        <f>(W73/$AC73)</f>
        <v>6.7401199743335527E-2</v>
      </c>
      <c r="Z73" s="8">
        <v>29028441</v>
      </c>
      <c r="AA73" s="8">
        <v>34.295511335375657</v>
      </c>
      <c r="AB73" s="15">
        <f>(Z73/$AC73)</f>
        <v>6.5687260326859698E-3</v>
      </c>
      <c r="AC73" s="8">
        <v>4419188874</v>
      </c>
      <c r="AD73" s="8">
        <v>5221.0293388278405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2013-14 County Government Expenditures</oddHead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75335508</v>
      </c>
      <c r="C3" s="7">
        <v>303.76975992129098</v>
      </c>
      <c r="D3" s="11">
        <f>(B3/$AC3)</f>
        <v>0.22364689826168291</v>
      </c>
      <c r="E3" s="7">
        <v>108988699</v>
      </c>
      <c r="F3" s="7">
        <v>439.46701639502908</v>
      </c>
      <c r="G3" s="11">
        <f>(E3/$AC3)</f>
        <v>0.32355240077396413</v>
      </c>
      <c r="H3" s="7">
        <v>20653035</v>
      </c>
      <c r="I3" s="7">
        <v>83.277695341166606</v>
      </c>
      <c r="J3" s="11">
        <f>(H3/$AC3)</f>
        <v>6.1312219696454111E-2</v>
      </c>
      <c r="K3" s="7">
        <v>11814466</v>
      </c>
      <c r="L3" s="7">
        <v>47.638591624261096</v>
      </c>
      <c r="M3" s="11">
        <f>(K3/$AC3)</f>
        <v>3.5073350477946096E-2</v>
      </c>
      <c r="N3" s="7">
        <v>6481597</v>
      </c>
      <c r="O3" s="7">
        <v>26.135261005959631</v>
      </c>
      <c r="P3" s="11">
        <f>(N3/$AC3)</f>
        <v>1.9241777261689522E-2</v>
      </c>
      <c r="Q3" s="7">
        <v>30421146</v>
      </c>
      <c r="R3" s="7">
        <v>122.66492205708019</v>
      </c>
      <c r="S3" s="11">
        <f>(Q3/$AC3)</f>
        <v>9.0310600208148892E-2</v>
      </c>
      <c r="T3" s="7">
        <v>2184154</v>
      </c>
      <c r="U3" s="7">
        <v>8.8070015564390616</v>
      </c>
      <c r="V3" s="11">
        <f>(T3/$AC3)</f>
        <v>6.4840508864139838E-3</v>
      </c>
      <c r="W3" s="7">
        <v>62317861</v>
      </c>
      <c r="X3" s="7">
        <v>251.27967113168441</v>
      </c>
      <c r="Y3" s="11">
        <f>(W3/$AC3)</f>
        <v>0.18500169029128599</v>
      </c>
      <c r="Z3" s="7">
        <v>18653759</v>
      </c>
      <c r="AA3" s="7">
        <v>75.216163579325979</v>
      </c>
      <c r="AB3" s="11">
        <f>(Z3/$AC3)</f>
        <v>5.5377012142414334E-2</v>
      </c>
      <c r="AC3" s="7">
        <v>336850225</v>
      </c>
      <c r="AD3" s="7">
        <v>1358.2560826122369</v>
      </c>
      <c r="AE3" s="13">
        <f>(AC3/$AC3)</f>
        <v>1</v>
      </c>
    </row>
    <row r="4" spans="1:31" x14ac:dyDescent="0.2">
      <c r="A4" s="25" t="s">
        <v>47</v>
      </c>
      <c r="B4" s="8">
        <v>4263992</v>
      </c>
      <c r="C4" s="8">
        <v>158.62475354339497</v>
      </c>
      <c r="D4" s="11">
        <f>(B4/$AC4)</f>
        <v>9.0839996294811959E-2</v>
      </c>
      <c r="E4" s="8">
        <v>27629312</v>
      </c>
      <c r="F4" s="8">
        <v>1027.8379524571258</v>
      </c>
      <c r="G4" s="11">
        <f>(E4/$AC4)</f>
        <v>0.58861428438613483</v>
      </c>
      <c r="H4" s="8">
        <v>895698</v>
      </c>
      <c r="I4" s="8">
        <v>33.320858599010457</v>
      </c>
      <c r="J4" s="11">
        <f>(H4/$AC4)</f>
        <v>1.9081931439193713E-2</v>
      </c>
      <c r="K4" s="8">
        <v>2373128</v>
      </c>
      <c r="L4" s="8">
        <v>88.282727577099067</v>
      </c>
      <c r="M4" s="11">
        <f>(K4/$AC4)</f>
        <v>5.0557069226939103E-2</v>
      </c>
      <c r="N4" s="8">
        <v>743860</v>
      </c>
      <c r="O4" s="8">
        <v>27.672333618540979</v>
      </c>
      <c r="P4" s="11">
        <f>(N4/$AC4)</f>
        <v>1.5847177866154256E-2</v>
      </c>
      <c r="Q4" s="8">
        <v>1006588</v>
      </c>
      <c r="R4" s="8">
        <v>37.446077154867751</v>
      </c>
      <c r="S4" s="11">
        <f>(Q4/$AC4)</f>
        <v>2.1444329677542121E-2</v>
      </c>
      <c r="T4" s="8">
        <v>534951</v>
      </c>
      <c r="U4" s="8">
        <v>19.900710539042446</v>
      </c>
      <c r="V4" s="11">
        <f>(T4/$AC4)</f>
        <v>1.1396584903983393E-2</v>
      </c>
      <c r="W4" s="8">
        <v>8120569</v>
      </c>
      <c r="X4" s="8">
        <v>302.09326289944573</v>
      </c>
      <c r="Y4" s="11">
        <f>(W4/$AC4)</f>
        <v>0.17300043195947948</v>
      </c>
      <c r="Z4" s="8">
        <v>1371490</v>
      </c>
      <c r="AA4" s="8">
        <v>51.020795357315578</v>
      </c>
      <c r="AB4" s="11">
        <f>(Z4/$AC4)</f>
        <v>2.9218194245761168E-2</v>
      </c>
      <c r="AC4" s="8">
        <v>46939588</v>
      </c>
      <c r="AD4" s="8">
        <v>1746.1994717458429</v>
      </c>
      <c r="AE4" s="13">
        <f>(AC4/$AC4)</f>
        <v>1</v>
      </c>
    </row>
    <row r="5" spans="1:31" x14ac:dyDescent="0.2">
      <c r="A5" s="25" t="s">
        <v>23</v>
      </c>
      <c r="B5" s="8">
        <v>27378388</v>
      </c>
      <c r="C5" s="8">
        <v>161.17638609256707</v>
      </c>
      <c r="D5" s="11">
        <f t="shared" ref="D5:D67" si="0">(B5/$AC5)</f>
        <v>0.13737091666998993</v>
      </c>
      <c r="E5" s="8">
        <v>56115392</v>
      </c>
      <c r="F5" s="8">
        <v>330.35093544323172</v>
      </c>
      <c r="G5" s="11">
        <f t="shared" ref="G5:G67" si="1">(E5/$AC5)</f>
        <v>0.28155868191859285</v>
      </c>
      <c r="H5" s="8">
        <v>40596223</v>
      </c>
      <c r="I5" s="8">
        <v>238.98969187477189</v>
      </c>
      <c r="J5" s="11">
        <f t="shared" ref="J5:J67" si="2">(H5/$AC5)</f>
        <v>0.20369133372093814</v>
      </c>
      <c r="K5" s="8">
        <v>17192822</v>
      </c>
      <c r="L5" s="8">
        <v>101.21402752758057</v>
      </c>
      <c r="M5" s="11">
        <f t="shared" ref="M5:M67" si="3">(K5/$AC5)</f>
        <v>8.6264893253904115E-2</v>
      </c>
      <c r="N5" s="8">
        <v>37588435</v>
      </c>
      <c r="O5" s="8">
        <v>221.28286413996915</v>
      </c>
      <c r="P5" s="11">
        <f t="shared" ref="P5:P67" si="4">(N5/$AC5)</f>
        <v>0.18859977337381342</v>
      </c>
      <c r="Q5" s="8">
        <v>4991929</v>
      </c>
      <c r="R5" s="8">
        <v>29.387452462529289</v>
      </c>
      <c r="S5" s="11">
        <f t="shared" ref="S5:S67" si="5">(Q5/$AC5)</f>
        <v>2.5046977297622713E-2</v>
      </c>
      <c r="T5" s="8">
        <v>4524633</v>
      </c>
      <c r="U5" s="8">
        <v>26.636484052135213</v>
      </c>
      <c r="V5" s="11">
        <f t="shared" ref="V5:V67" si="6">(T5/$AC5)</f>
        <v>2.2702322094539915E-2</v>
      </c>
      <c r="W5" s="8">
        <v>3927190</v>
      </c>
      <c r="X5" s="8">
        <v>23.119341127712431</v>
      </c>
      <c r="Y5" s="11">
        <f t="shared" ref="Y5:Y67" si="7">(W5/$AC5)</f>
        <v>1.9704655008805402E-2</v>
      </c>
      <c r="Z5" s="8">
        <v>6987640</v>
      </c>
      <c r="AA5" s="8">
        <v>41.136189702471363</v>
      </c>
      <c r="AB5" s="11">
        <f t="shared" ref="AB5:AB67" si="8">(Z5/$AC5)</f>
        <v>3.5060446661793539E-2</v>
      </c>
      <c r="AC5" s="8">
        <v>199302652</v>
      </c>
      <c r="AD5" s="8">
        <v>1173.2933724229688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4637766</v>
      </c>
      <c r="C6" s="8">
        <v>170.39960318918324</v>
      </c>
      <c r="D6" s="11">
        <f t="shared" si="0"/>
        <v>0.12343825955089842</v>
      </c>
      <c r="E6" s="8">
        <v>10587734</v>
      </c>
      <c r="F6" s="8">
        <v>389.01179409927619</v>
      </c>
      <c r="G6" s="11">
        <f t="shared" si="1"/>
        <v>0.28180194031951417</v>
      </c>
      <c r="H6" s="8">
        <v>1355913</v>
      </c>
      <c r="I6" s="8">
        <v>49.818606018297388</v>
      </c>
      <c r="J6" s="11">
        <f t="shared" si="2"/>
        <v>3.608882828983552E-2</v>
      </c>
      <c r="K6" s="8">
        <v>4783002</v>
      </c>
      <c r="L6" s="8">
        <v>175.73582687291031</v>
      </c>
      <c r="M6" s="11">
        <f t="shared" si="3"/>
        <v>0.12730384463305527</v>
      </c>
      <c r="N6" s="8">
        <v>519065</v>
      </c>
      <c r="O6" s="8">
        <v>19.07135246353382</v>
      </c>
      <c r="P6" s="11">
        <f t="shared" si="4"/>
        <v>1.3815375806754175E-2</v>
      </c>
      <c r="Q6" s="8">
        <v>759306</v>
      </c>
      <c r="R6" s="8">
        <v>27.898225373847229</v>
      </c>
      <c r="S6" s="11">
        <f t="shared" si="5"/>
        <v>2.0209603310420248E-2</v>
      </c>
      <c r="T6" s="8">
        <v>690305</v>
      </c>
      <c r="U6" s="8">
        <v>25.363008413858985</v>
      </c>
      <c r="V6" s="11">
        <f t="shared" si="6"/>
        <v>1.8373080435555165E-2</v>
      </c>
      <c r="W6" s="8">
        <v>12580117</v>
      </c>
      <c r="X6" s="8">
        <v>462.21541683506632</v>
      </c>
      <c r="Y6" s="11">
        <f t="shared" si="7"/>
        <v>0.33483098272458539</v>
      </c>
      <c r="Z6" s="8">
        <v>1658336</v>
      </c>
      <c r="AA6" s="8">
        <v>60.930153947900209</v>
      </c>
      <c r="AB6" s="11">
        <f t="shared" si="8"/>
        <v>4.4138084929381663E-2</v>
      </c>
      <c r="AC6" s="8">
        <v>37571544</v>
      </c>
      <c r="AD6" s="8">
        <v>1380.4439872138737</v>
      </c>
      <c r="AE6" s="13">
        <f t="shared" si="9"/>
        <v>1</v>
      </c>
    </row>
    <row r="7" spans="1:31" x14ac:dyDescent="0.2">
      <c r="A7" s="25" t="s">
        <v>12</v>
      </c>
      <c r="B7" s="8">
        <v>187055624</v>
      </c>
      <c r="C7" s="8">
        <v>341.07847942467873</v>
      </c>
      <c r="D7" s="11">
        <f t="shared" si="0"/>
        <v>0.28372734479671913</v>
      </c>
      <c r="E7" s="8">
        <v>168156858</v>
      </c>
      <c r="F7" s="8">
        <v>306.61834274211196</v>
      </c>
      <c r="G7" s="11">
        <f t="shared" si="1"/>
        <v>0.25506155767708399</v>
      </c>
      <c r="H7" s="8">
        <v>78535201</v>
      </c>
      <c r="I7" s="8">
        <v>143.20161225621052</v>
      </c>
      <c r="J7" s="11">
        <f t="shared" si="2"/>
        <v>0.11912276988157619</v>
      </c>
      <c r="K7" s="8">
        <v>60079430</v>
      </c>
      <c r="L7" s="8">
        <v>109.54923562790833</v>
      </c>
      <c r="M7" s="11">
        <f t="shared" si="3"/>
        <v>9.1128920832662857E-2</v>
      </c>
      <c r="N7" s="8">
        <v>22824035</v>
      </c>
      <c r="O7" s="8">
        <v>41.617498504806498</v>
      </c>
      <c r="P7" s="11">
        <f t="shared" si="4"/>
        <v>3.4619663978119074E-2</v>
      </c>
      <c r="Q7" s="8">
        <v>23299828</v>
      </c>
      <c r="R7" s="8">
        <v>42.485062652254463</v>
      </c>
      <c r="S7" s="11">
        <f t="shared" si="5"/>
        <v>3.5341350296210557E-2</v>
      </c>
      <c r="T7" s="8">
        <v>45233980</v>
      </c>
      <c r="U7" s="8">
        <v>82.479942526220583</v>
      </c>
      <c r="V7" s="11">
        <f t="shared" si="6"/>
        <v>6.8611233201883823E-2</v>
      </c>
      <c r="W7" s="8">
        <v>43357174</v>
      </c>
      <c r="X7" s="8">
        <v>79.057761877671297</v>
      </c>
      <c r="Y7" s="11">
        <f t="shared" si="7"/>
        <v>6.5764480072031117E-2</v>
      </c>
      <c r="Z7" s="8">
        <v>30737377</v>
      </c>
      <c r="AA7" s="8">
        <v>56.046739384126148</v>
      </c>
      <c r="AB7" s="11">
        <f t="shared" si="8"/>
        <v>4.662267926371326E-2</v>
      </c>
      <c r="AC7" s="8">
        <v>659279507</v>
      </c>
      <c r="AD7" s="8">
        <v>1202.1346749959885</v>
      </c>
      <c r="AE7" s="13">
        <f t="shared" si="9"/>
        <v>1</v>
      </c>
    </row>
    <row r="8" spans="1:31" x14ac:dyDescent="0.2">
      <c r="A8" s="25" t="s">
        <v>7</v>
      </c>
      <c r="B8" s="8">
        <v>378859000</v>
      </c>
      <c r="C8" s="8">
        <v>212.27983179387186</v>
      </c>
      <c r="D8" s="11">
        <f t="shared" si="0"/>
        <v>0.14908453996401752</v>
      </c>
      <c r="E8" s="8">
        <v>730646000</v>
      </c>
      <c r="F8" s="8">
        <v>409.39085512252655</v>
      </c>
      <c r="G8" s="11">
        <f t="shared" si="1"/>
        <v>0.28751599615305307</v>
      </c>
      <c r="H8" s="8">
        <v>180500000</v>
      </c>
      <c r="I8" s="8">
        <v>101.1365960391435</v>
      </c>
      <c r="J8" s="11">
        <f t="shared" si="2"/>
        <v>7.1028428685883563E-2</v>
      </c>
      <c r="K8" s="8">
        <v>515354000</v>
      </c>
      <c r="L8" s="8">
        <v>288.75983000086848</v>
      </c>
      <c r="M8" s="11">
        <f t="shared" si="3"/>
        <v>0.20279659189465285</v>
      </c>
      <c r="N8" s="8">
        <v>17594000</v>
      </c>
      <c r="O8" s="8">
        <v>9.8581566244470409</v>
      </c>
      <c r="P8" s="11">
        <f t="shared" si="4"/>
        <v>6.9234026276977032E-3</v>
      </c>
      <c r="Q8" s="8">
        <v>132533000</v>
      </c>
      <c r="R8" s="8">
        <v>74.260035916098644</v>
      </c>
      <c r="S8" s="11">
        <f t="shared" si="5"/>
        <v>5.2152968083247681E-2</v>
      </c>
      <c r="T8" s="8">
        <v>151097000</v>
      </c>
      <c r="U8" s="8">
        <v>84.661696685465188</v>
      </c>
      <c r="V8" s="11">
        <f t="shared" si="6"/>
        <v>5.9458074732138218E-2</v>
      </c>
      <c r="W8" s="8">
        <v>292305000</v>
      </c>
      <c r="X8" s="8">
        <v>163.78245266050882</v>
      </c>
      <c r="Y8" s="11">
        <f t="shared" si="7"/>
        <v>0.11502473599461049</v>
      </c>
      <c r="Z8" s="8">
        <v>142348000</v>
      </c>
      <c r="AA8" s="8">
        <v>79.759513423711908</v>
      </c>
      <c r="AB8" s="11">
        <f t="shared" si="8"/>
        <v>5.6015261864698913E-2</v>
      </c>
      <c r="AC8" s="8">
        <v>2541236000</v>
      </c>
      <c r="AD8" s="8">
        <v>1423.888968266642</v>
      </c>
      <c r="AE8" s="13">
        <f t="shared" si="9"/>
        <v>1</v>
      </c>
    </row>
    <row r="9" spans="1:31" x14ac:dyDescent="0.2">
      <c r="A9" s="25" t="s">
        <v>54</v>
      </c>
      <c r="B9" s="8">
        <v>2537776</v>
      </c>
      <c r="C9" s="8">
        <v>173.570617604815</v>
      </c>
      <c r="D9" s="11">
        <f t="shared" si="0"/>
        <v>0.15601626425610712</v>
      </c>
      <c r="E9" s="8">
        <v>4493580</v>
      </c>
      <c r="F9" s="8">
        <v>307.33739142329529</v>
      </c>
      <c r="G9" s="11">
        <f t="shared" si="1"/>
        <v>0.27625431272734785</v>
      </c>
      <c r="H9" s="8">
        <v>337324</v>
      </c>
      <c r="I9" s="8">
        <v>23.071198960399425</v>
      </c>
      <c r="J9" s="11">
        <f t="shared" si="2"/>
        <v>2.0737854847680443E-2</v>
      </c>
      <c r="K9" s="8">
        <v>5064826</v>
      </c>
      <c r="L9" s="8">
        <v>346.40763285684972</v>
      </c>
      <c r="M9" s="11">
        <f t="shared" si="3"/>
        <v>0.31137312025458591</v>
      </c>
      <c r="N9" s="8">
        <v>263991</v>
      </c>
      <c r="O9" s="8">
        <v>18.055604951781685</v>
      </c>
      <c r="P9" s="11">
        <f t="shared" si="4"/>
        <v>1.6229521288417093E-2</v>
      </c>
      <c r="Q9" s="8">
        <v>234835</v>
      </c>
      <c r="R9" s="8">
        <v>16.061486902400656</v>
      </c>
      <c r="S9" s="11">
        <f t="shared" si="5"/>
        <v>1.4437081687502332E-2</v>
      </c>
      <c r="T9" s="8">
        <v>659329</v>
      </c>
      <c r="U9" s="8">
        <v>45.094658368100674</v>
      </c>
      <c r="V9" s="11">
        <f t="shared" si="6"/>
        <v>4.053393502646209E-2</v>
      </c>
      <c r="W9" s="8">
        <v>2040948</v>
      </c>
      <c r="X9" s="8">
        <v>139.5901785103618</v>
      </c>
      <c r="Y9" s="11">
        <f t="shared" si="7"/>
        <v>0.12547249343558034</v>
      </c>
      <c r="Z9" s="8">
        <v>633490</v>
      </c>
      <c r="AA9" s="8">
        <v>43.327405786197936</v>
      </c>
      <c r="AB9" s="11">
        <f t="shared" si="8"/>
        <v>3.8945416476316788E-2</v>
      </c>
      <c r="AC9" s="8">
        <v>16266099</v>
      </c>
      <c r="AD9" s="8">
        <v>1112.5161753642021</v>
      </c>
      <c r="AE9" s="13">
        <f t="shared" si="9"/>
        <v>1</v>
      </c>
    </row>
    <row r="10" spans="1:31" x14ac:dyDescent="0.2">
      <c r="A10" s="25" t="s">
        <v>25</v>
      </c>
      <c r="B10" s="8">
        <v>70221835</v>
      </c>
      <c r="C10" s="8">
        <v>429.02165213619338</v>
      </c>
      <c r="D10" s="11">
        <f t="shared" si="0"/>
        <v>0.15386430995357292</v>
      </c>
      <c r="E10" s="8">
        <v>94692711</v>
      </c>
      <c r="F10" s="8">
        <v>578.52693992509728</v>
      </c>
      <c r="G10" s="11">
        <f t="shared" si="1"/>
        <v>0.20748288101055895</v>
      </c>
      <c r="H10" s="8">
        <v>82636795</v>
      </c>
      <c r="I10" s="8">
        <v>504.87108914399528</v>
      </c>
      <c r="J10" s="11">
        <f t="shared" si="2"/>
        <v>0.18106694932494807</v>
      </c>
      <c r="K10" s="8">
        <v>73266966</v>
      </c>
      <c r="L10" s="8">
        <v>447.62593857489355</v>
      </c>
      <c r="M10" s="11">
        <f t="shared" si="3"/>
        <v>0.16053655057549959</v>
      </c>
      <c r="N10" s="8">
        <v>4607007</v>
      </c>
      <c r="O10" s="8">
        <v>28.14659791421013</v>
      </c>
      <c r="P10" s="11">
        <f t="shared" si="4"/>
        <v>1.0094494867675845E-2</v>
      </c>
      <c r="Q10" s="8">
        <v>14690071</v>
      </c>
      <c r="R10" s="8">
        <v>89.749271439830395</v>
      </c>
      <c r="S10" s="11">
        <f t="shared" si="5"/>
        <v>3.218767549415353E-2</v>
      </c>
      <c r="T10" s="8">
        <v>21924172</v>
      </c>
      <c r="U10" s="8">
        <v>133.94615069740163</v>
      </c>
      <c r="V10" s="11">
        <f t="shared" si="6"/>
        <v>4.8038442687854066E-2</v>
      </c>
      <c r="W10" s="8">
        <v>87192666</v>
      </c>
      <c r="X10" s="8">
        <v>532.70527068224999</v>
      </c>
      <c r="Y10" s="11">
        <f t="shared" si="7"/>
        <v>0.19104939919474276</v>
      </c>
      <c r="Z10" s="8">
        <v>7155844</v>
      </c>
      <c r="AA10" s="8">
        <v>43.718766610255436</v>
      </c>
      <c r="AB10" s="11">
        <f t="shared" si="8"/>
        <v>1.5679296890994305E-2</v>
      </c>
      <c r="AC10" s="8">
        <v>456388067</v>
      </c>
      <c r="AD10" s="8">
        <v>2788.3116771241271</v>
      </c>
      <c r="AE10" s="13">
        <f t="shared" si="9"/>
        <v>1</v>
      </c>
    </row>
    <row r="11" spans="1:31" x14ac:dyDescent="0.2">
      <c r="A11" s="25" t="s">
        <v>28</v>
      </c>
      <c r="B11" s="8">
        <v>35465322</v>
      </c>
      <c r="C11" s="8">
        <v>252.38808986685075</v>
      </c>
      <c r="D11" s="11">
        <f t="shared" si="0"/>
        <v>0.19353384967975745</v>
      </c>
      <c r="E11" s="8">
        <v>64092787</v>
      </c>
      <c r="F11" s="8">
        <v>456.11473893210172</v>
      </c>
      <c r="G11" s="11">
        <f t="shared" si="1"/>
        <v>0.34975359323721106</v>
      </c>
      <c r="H11" s="8">
        <v>22704936</v>
      </c>
      <c r="I11" s="8">
        <v>161.57911741472682</v>
      </c>
      <c r="J11" s="11">
        <f t="shared" si="2"/>
        <v>0.12390057168556128</v>
      </c>
      <c r="K11" s="8">
        <v>24920685</v>
      </c>
      <c r="L11" s="8">
        <v>177.34744055963961</v>
      </c>
      <c r="M11" s="11">
        <f t="shared" si="3"/>
        <v>0.13599188820861646</v>
      </c>
      <c r="N11" s="8">
        <v>2073127</v>
      </c>
      <c r="O11" s="8">
        <v>14.753357197247347</v>
      </c>
      <c r="P11" s="11">
        <f t="shared" si="4"/>
        <v>1.1313029927799515E-2</v>
      </c>
      <c r="Q11" s="8">
        <v>9941533</v>
      </c>
      <c r="R11" s="8">
        <v>70.748674556465673</v>
      </c>
      <c r="S11" s="11">
        <f t="shared" si="5"/>
        <v>5.425082995745388E-2</v>
      </c>
      <c r="T11" s="8">
        <v>4020347</v>
      </c>
      <c r="U11" s="8">
        <v>28.610700332339398</v>
      </c>
      <c r="V11" s="11">
        <f t="shared" si="6"/>
        <v>2.1938986820941985E-2</v>
      </c>
      <c r="W11" s="8">
        <v>17116641</v>
      </c>
      <c r="X11" s="8">
        <v>121.81015378703236</v>
      </c>
      <c r="Y11" s="11">
        <f t="shared" si="7"/>
        <v>9.3405310864409272E-2</v>
      </c>
      <c r="Z11" s="8">
        <v>2915883</v>
      </c>
      <c r="AA11" s="8">
        <v>20.750809499071298</v>
      </c>
      <c r="AB11" s="11">
        <f t="shared" si="8"/>
        <v>1.5911939618249066E-2</v>
      </c>
      <c r="AC11" s="8">
        <v>183251261</v>
      </c>
      <c r="AD11" s="8">
        <v>1304.1030821454749</v>
      </c>
      <c r="AE11" s="13">
        <f t="shared" si="9"/>
        <v>1</v>
      </c>
    </row>
    <row r="12" spans="1:31" x14ac:dyDescent="0.2">
      <c r="A12" s="25" t="s">
        <v>24</v>
      </c>
      <c r="B12" s="8">
        <v>43954912</v>
      </c>
      <c r="C12" s="8">
        <v>227.93107346390588</v>
      </c>
      <c r="D12" s="11">
        <f t="shared" si="0"/>
        <v>0.21961367541366544</v>
      </c>
      <c r="E12" s="8">
        <v>62522010</v>
      </c>
      <c r="F12" s="8">
        <v>324.21197554487327</v>
      </c>
      <c r="G12" s="11">
        <f t="shared" si="1"/>
        <v>0.31238120577627243</v>
      </c>
      <c r="H12" s="8">
        <v>19394638</v>
      </c>
      <c r="I12" s="8">
        <v>100.5721649217239</v>
      </c>
      <c r="J12" s="11">
        <f t="shared" si="2"/>
        <v>9.6902201385309153E-2</v>
      </c>
      <c r="K12" s="8">
        <v>28057359</v>
      </c>
      <c r="L12" s="8">
        <v>145.49327172881567</v>
      </c>
      <c r="M12" s="11">
        <f t="shared" si="3"/>
        <v>0.14018409893280381</v>
      </c>
      <c r="N12" s="8">
        <v>2118343</v>
      </c>
      <c r="O12" s="8">
        <v>10.984806293202242</v>
      </c>
      <c r="P12" s="11">
        <f t="shared" si="4"/>
        <v>1.0583961401556447E-2</v>
      </c>
      <c r="Q12" s="8">
        <v>5478834</v>
      </c>
      <c r="R12" s="8">
        <v>28.410852351394659</v>
      </c>
      <c r="S12" s="11">
        <f t="shared" si="5"/>
        <v>2.7374116269902993E-2</v>
      </c>
      <c r="T12" s="8">
        <v>4426269</v>
      </c>
      <c r="U12" s="8">
        <v>22.952707643004931</v>
      </c>
      <c r="V12" s="11">
        <f t="shared" si="6"/>
        <v>2.2115143887890609E-2</v>
      </c>
      <c r="W12" s="8">
        <v>28909981</v>
      </c>
      <c r="X12" s="8">
        <v>149.9145989224395</v>
      </c>
      <c r="Y12" s="11">
        <f t="shared" si="7"/>
        <v>0.14444408814990314</v>
      </c>
      <c r="Z12" s="8">
        <v>5284170</v>
      </c>
      <c r="AA12" s="8">
        <v>27.401409436692024</v>
      </c>
      <c r="AB12" s="11">
        <f t="shared" si="8"/>
        <v>2.6401508782695971E-2</v>
      </c>
      <c r="AC12" s="8">
        <v>200146516</v>
      </c>
      <c r="AD12" s="8">
        <v>1037.872860306052</v>
      </c>
      <c r="AE12" s="13">
        <f t="shared" si="9"/>
        <v>1</v>
      </c>
    </row>
    <row r="13" spans="1:31" x14ac:dyDescent="0.2">
      <c r="A13" s="25" t="s">
        <v>19</v>
      </c>
      <c r="B13" s="8">
        <v>239049724</v>
      </c>
      <c r="C13" s="8">
        <v>716.44061223450012</v>
      </c>
      <c r="D13" s="11">
        <f t="shared" si="0"/>
        <v>0.27039130621440194</v>
      </c>
      <c r="E13" s="8">
        <v>200759759</v>
      </c>
      <c r="F13" s="8">
        <v>601.68421131500941</v>
      </c>
      <c r="G13" s="11">
        <f t="shared" si="1"/>
        <v>0.22708118027903906</v>
      </c>
      <c r="H13" s="8">
        <v>129691319</v>
      </c>
      <c r="I13" s="8">
        <v>388.68954304193153</v>
      </c>
      <c r="J13" s="11">
        <f t="shared" si="2"/>
        <v>0.14669502462625172</v>
      </c>
      <c r="K13" s="8">
        <v>84443831</v>
      </c>
      <c r="L13" s="8">
        <v>253.08119569745523</v>
      </c>
      <c r="M13" s="11">
        <f t="shared" si="3"/>
        <v>9.551518146006395E-2</v>
      </c>
      <c r="N13" s="8">
        <v>16161168</v>
      </c>
      <c r="O13" s="8">
        <v>48.435601190422673</v>
      </c>
      <c r="P13" s="11">
        <f t="shared" si="4"/>
        <v>1.8280043383235169E-2</v>
      </c>
      <c r="Q13" s="8">
        <v>12650120</v>
      </c>
      <c r="R13" s="8">
        <v>37.912864177328622</v>
      </c>
      <c r="S13" s="11">
        <f t="shared" si="5"/>
        <v>1.4308665215480148E-2</v>
      </c>
      <c r="T13" s="8">
        <v>39658335</v>
      </c>
      <c r="U13" s="8">
        <v>118.85745497702771</v>
      </c>
      <c r="V13" s="11">
        <f t="shared" si="6"/>
        <v>4.48579016260999E-2</v>
      </c>
      <c r="W13" s="8">
        <v>150810079</v>
      </c>
      <c r="X13" s="8">
        <v>451.98322558989162</v>
      </c>
      <c r="Y13" s="11">
        <f t="shared" si="7"/>
        <v>0.17058264518685301</v>
      </c>
      <c r="Z13" s="8">
        <v>10863720</v>
      </c>
      <c r="AA13" s="8">
        <v>32.558959189361723</v>
      </c>
      <c r="AB13" s="11">
        <f t="shared" si="8"/>
        <v>1.2288052008575096E-2</v>
      </c>
      <c r="AC13" s="8">
        <v>884088055</v>
      </c>
      <c r="AD13" s="8">
        <v>2649.6436674129286</v>
      </c>
      <c r="AE13" s="13">
        <f t="shared" si="9"/>
        <v>1</v>
      </c>
    </row>
    <row r="14" spans="1:31" x14ac:dyDescent="0.2">
      <c r="A14" s="25" t="s">
        <v>34</v>
      </c>
      <c r="B14" s="8">
        <v>9237455</v>
      </c>
      <c r="C14" s="8">
        <v>136.8734904947473</v>
      </c>
      <c r="D14" s="11">
        <f t="shared" si="0"/>
        <v>0.10833898907637428</v>
      </c>
      <c r="E14" s="8">
        <v>19601398</v>
      </c>
      <c r="F14" s="8">
        <v>290.43841218568951</v>
      </c>
      <c r="G14" s="11">
        <f t="shared" si="1"/>
        <v>0.22988968756044437</v>
      </c>
      <c r="H14" s="8">
        <v>6796174</v>
      </c>
      <c r="I14" s="8">
        <v>100.70046970617435</v>
      </c>
      <c r="J14" s="11">
        <f t="shared" si="2"/>
        <v>7.9707086069392363E-2</v>
      </c>
      <c r="K14" s="8">
        <v>19040797</v>
      </c>
      <c r="L14" s="8">
        <v>282.13185852509298</v>
      </c>
      <c r="M14" s="11">
        <f t="shared" si="3"/>
        <v>0.22331483056626095</v>
      </c>
      <c r="N14" s="8">
        <v>2453484</v>
      </c>
      <c r="O14" s="8">
        <v>36.353835439849455</v>
      </c>
      <c r="P14" s="11">
        <f t="shared" si="4"/>
        <v>2.8775022587396535E-2</v>
      </c>
      <c r="Q14" s="8">
        <v>2524000</v>
      </c>
      <c r="R14" s="8">
        <v>37.398687193468568</v>
      </c>
      <c r="S14" s="11">
        <f t="shared" si="5"/>
        <v>2.9602050394699479E-2</v>
      </c>
      <c r="T14" s="8">
        <v>3793121</v>
      </c>
      <c r="U14" s="8">
        <v>56.203544281290284</v>
      </c>
      <c r="V14" s="11">
        <f t="shared" si="6"/>
        <v>4.4486592311883073E-2</v>
      </c>
      <c r="W14" s="8">
        <v>19995513</v>
      </c>
      <c r="X14" s="8">
        <v>296.27810458000562</v>
      </c>
      <c r="Y14" s="11">
        <f t="shared" si="7"/>
        <v>0.2345119585950351</v>
      </c>
      <c r="Z14" s="8">
        <v>1822422</v>
      </c>
      <c r="AA14" s="8">
        <v>27.003244973254901</v>
      </c>
      <c r="AB14" s="11">
        <f t="shared" si="8"/>
        <v>2.137378283851387E-2</v>
      </c>
      <c r="AC14" s="8">
        <v>85264364</v>
      </c>
      <c r="AD14" s="8">
        <v>1263.381647379573</v>
      </c>
      <c r="AE14" s="13">
        <f t="shared" si="9"/>
        <v>1</v>
      </c>
    </row>
    <row r="15" spans="1:31" x14ac:dyDescent="0.2">
      <c r="A15" s="25" t="s">
        <v>64</v>
      </c>
      <c r="B15" s="9">
        <v>9247226</v>
      </c>
      <c r="C15" s="9">
        <v>344.69847541655793</v>
      </c>
      <c r="D15" s="11">
        <f t="shared" si="0"/>
        <v>0.18993821992903381</v>
      </c>
      <c r="E15" s="9">
        <v>15303118</v>
      </c>
      <c r="F15" s="9">
        <v>570.43717150631824</v>
      </c>
      <c r="G15" s="11">
        <f t="shared" si="1"/>
        <v>0.31432637120407309</v>
      </c>
      <c r="H15" s="9">
        <v>8134733</v>
      </c>
      <c r="I15" s="9">
        <v>303.22932120624745</v>
      </c>
      <c r="J15" s="11">
        <f t="shared" si="2"/>
        <v>0.16708758990187642</v>
      </c>
      <c r="K15" s="9">
        <v>4619964</v>
      </c>
      <c r="L15" s="9">
        <v>172.21321802661498</v>
      </c>
      <c r="M15" s="11">
        <f t="shared" si="3"/>
        <v>9.489415942642894E-2</v>
      </c>
      <c r="N15" s="9">
        <v>1013139</v>
      </c>
      <c r="O15" s="9">
        <v>37.765646550117417</v>
      </c>
      <c r="P15" s="11">
        <f t="shared" si="4"/>
        <v>2.0809896740999017E-2</v>
      </c>
      <c r="Q15" s="9">
        <v>1478182</v>
      </c>
      <c r="R15" s="9">
        <v>55.100533045066534</v>
      </c>
      <c r="S15" s="11">
        <f t="shared" si="5"/>
        <v>3.0361889912838624E-2</v>
      </c>
      <c r="T15" s="9">
        <v>1328425</v>
      </c>
      <c r="U15" s="9">
        <v>49.518209266783465</v>
      </c>
      <c r="V15" s="11">
        <f t="shared" si="6"/>
        <v>2.7285877928064778E-2</v>
      </c>
      <c r="W15" s="9">
        <v>6169981</v>
      </c>
      <c r="X15" s="9">
        <v>229.99146382375966</v>
      </c>
      <c r="Y15" s="11">
        <f t="shared" si="7"/>
        <v>0.12673154177652413</v>
      </c>
      <c r="Z15" s="9">
        <v>1390673</v>
      </c>
      <c r="AA15" s="9">
        <v>51.838558169008834</v>
      </c>
      <c r="AB15" s="11">
        <f t="shared" si="8"/>
        <v>2.8564453180161192E-2</v>
      </c>
      <c r="AC15" s="9">
        <v>48685441</v>
      </c>
      <c r="AD15" s="9">
        <v>1814.7925970104745</v>
      </c>
      <c r="AE15" s="13">
        <f t="shared" si="9"/>
        <v>1</v>
      </c>
    </row>
    <row r="16" spans="1:31" x14ac:dyDescent="0.2">
      <c r="A16" s="25" t="s">
        <v>56</v>
      </c>
      <c r="B16" s="8">
        <v>3570000</v>
      </c>
      <c r="C16" s="8">
        <v>219.51669433683821</v>
      </c>
      <c r="D16" s="11">
        <f t="shared" si="0"/>
        <v>0.18637502507840412</v>
      </c>
      <c r="E16" s="8">
        <v>8493106</v>
      </c>
      <c r="F16" s="8">
        <v>522.23488901186738</v>
      </c>
      <c r="G16" s="11">
        <f t="shared" si="1"/>
        <v>0.4433901523091161</v>
      </c>
      <c r="H16" s="8">
        <v>1721642</v>
      </c>
      <c r="I16" s="8">
        <v>105.86250999200639</v>
      </c>
      <c r="J16" s="11">
        <f t="shared" si="2"/>
        <v>8.9879851800009472E-2</v>
      </c>
      <c r="K16" s="8">
        <v>2594734</v>
      </c>
      <c r="L16" s="8">
        <v>159.54829982168113</v>
      </c>
      <c r="M16" s="11">
        <f t="shared" si="3"/>
        <v>0.135460396168568</v>
      </c>
      <c r="N16" s="8">
        <v>102004</v>
      </c>
      <c r="O16" s="8">
        <v>6.2721515095615814</v>
      </c>
      <c r="P16" s="11">
        <f t="shared" si="4"/>
        <v>5.3252095400833427E-3</v>
      </c>
      <c r="Q16" s="8">
        <v>450428</v>
      </c>
      <c r="R16" s="8">
        <v>27.696488962676014</v>
      </c>
      <c r="S16" s="11">
        <f t="shared" si="5"/>
        <v>2.351499434062056E-2</v>
      </c>
      <c r="T16" s="8">
        <v>373118</v>
      </c>
      <c r="U16" s="8">
        <v>22.942753489516079</v>
      </c>
      <c r="V16" s="11">
        <f t="shared" si="6"/>
        <v>1.9478957032830247E-2</v>
      </c>
      <c r="W16" s="8">
        <v>1178486</v>
      </c>
      <c r="X16" s="8">
        <v>72.464243989423849</v>
      </c>
      <c r="Y16" s="11">
        <f t="shared" si="7"/>
        <v>6.1523909749173149E-2</v>
      </c>
      <c r="Z16" s="8">
        <v>671409</v>
      </c>
      <c r="AA16" s="8">
        <v>41.284449363586056</v>
      </c>
      <c r="AB16" s="11">
        <f t="shared" si="8"/>
        <v>3.5051503981195019E-2</v>
      </c>
      <c r="AC16" s="8">
        <v>19154927</v>
      </c>
      <c r="AD16" s="8">
        <v>1177.8224804771567</v>
      </c>
      <c r="AE16" s="13">
        <f t="shared" si="9"/>
        <v>1</v>
      </c>
    </row>
    <row r="17" spans="1:31" x14ac:dyDescent="0.2">
      <c r="A17" s="25" t="s">
        <v>15</v>
      </c>
      <c r="B17" s="8">
        <v>116673562</v>
      </c>
      <c r="C17" s="8">
        <v>387.46533607863972</v>
      </c>
      <c r="D17" s="11">
        <f t="shared" si="0"/>
        <v>0.31904399061198718</v>
      </c>
      <c r="E17" s="8">
        <v>118659408</v>
      </c>
      <c r="F17" s="8">
        <v>394.06020191285864</v>
      </c>
      <c r="G17" s="11">
        <f t="shared" si="1"/>
        <v>0.32447428880225632</v>
      </c>
      <c r="H17" s="8">
        <v>14673022</v>
      </c>
      <c r="I17" s="8">
        <v>48.728154888416576</v>
      </c>
      <c r="J17" s="11">
        <f t="shared" si="2"/>
        <v>4.0123395677398463E-2</v>
      </c>
      <c r="K17" s="8">
        <v>44812919</v>
      </c>
      <c r="L17" s="8">
        <v>148.8207990170032</v>
      </c>
      <c r="M17" s="11">
        <f t="shared" si="3"/>
        <v>0.12254097898144005</v>
      </c>
      <c r="N17" s="8">
        <v>19552684</v>
      </c>
      <c r="O17" s="8">
        <v>64.933196068012748</v>
      </c>
      <c r="P17" s="11">
        <f t="shared" si="4"/>
        <v>5.3466837076039143E-2</v>
      </c>
      <c r="Q17" s="8">
        <v>2078609</v>
      </c>
      <c r="R17" s="8">
        <v>6.9029257438894795</v>
      </c>
      <c r="S17" s="11">
        <f t="shared" si="5"/>
        <v>5.6839587213596172E-3</v>
      </c>
      <c r="T17" s="8">
        <v>9829690</v>
      </c>
      <c r="U17" s="8">
        <v>32.643763283740704</v>
      </c>
      <c r="V17" s="11">
        <f t="shared" si="6"/>
        <v>2.6879298705894866E-2</v>
      </c>
      <c r="W17" s="8">
        <v>28021513</v>
      </c>
      <c r="X17" s="8">
        <v>93.057628188097766</v>
      </c>
      <c r="Y17" s="11">
        <f t="shared" si="7"/>
        <v>7.6624859799049219E-2</v>
      </c>
      <c r="Z17" s="8">
        <v>11396006</v>
      </c>
      <c r="AA17" s="8">
        <v>37.84539718384697</v>
      </c>
      <c r="AB17" s="11">
        <f t="shared" si="8"/>
        <v>3.116239162457515E-2</v>
      </c>
      <c r="AC17" s="8">
        <v>365697413</v>
      </c>
      <c r="AD17" s="8">
        <v>1214.4574023645059</v>
      </c>
      <c r="AE17" s="13">
        <f t="shared" si="9"/>
        <v>1</v>
      </c>
    </row>
    <row r="18" spans="1:31" x14ac:dyDescent="0.2">
      <c r="A18" s="25" t="s">
        <v>39</v>
      </c>
      <c r="B18" s="8">
        <v>22646619</v>
      </c>
      <c r="C18" s="8">
        <v>231.45875535296341</v>
      </c>
      <c r="D18" s="11">
        <f t="shared" si="0"/>
        <v>0.238319162766813</v>
      </c>
      <c r="E18" s="8">
        <v>35251672</v>
      </c>
      <c r="F18" s="8">
        <v>360.28813507353618</v>
      </c>
      <c r="G18" s="11">
        <f t="shared" si="1"/>
        <v>0.37096702855160429</v>
      </c>
      <c r="H18" s="8">
        <v>2507696</v>
      </c>
      <c r="I18" s="8">
        <v>25.62979467105465</v>
      </c>
      <c r="J18" s="11">
        <f t="shared" si="2"/>
        <v>2.6389458452658471E-2</v>
      </c>
      <c r="K18" s="8">
        <v>12966571</v>
      </c>
      <c r="L18" s="8">
        <v>132.52425825046248</v>
      </c>
      <c r="M18" s="11">
        <f t="shared" si="3"/>
        <v>0.13645226003389016</v>
      </c>
      <c r="N18" s="8">
        <v>2400016</v>
      </c>
      <c r="O18" s="8">
        <v>24.529256053064604</v>
      </c>
      <c r="P18" s="11">
        <f t="shared" si="4"/>
        <v>2.5256300013125822E-2</v>
      </c>
      <c r="Q18" s="8">
        <v>3842498</v>
      </c>
      <c r="R18" s="8">
        <v>39.272078738387009</v>
      </c>
      <c r="S18" s="11">
        <f t="shared" si="5"/>
        <v>4.0436098045944668E-2</v>
      </c>
      <c r="T18" s="8">
        <v>3729693</v>
      </c>
      <c r="U18" s="8">
        <v>38.119160287399204</v>
      </c>
      <c r="V18" s="11">
        <f t="shared" si="6"/>
        <v>3.9249007241974755E-2</v>
      </c>
      <c r="W18" s="8">
        <v>8197500</v>
      </c>
      <c r="X18" s="8">
        <v>83.782181658371059</v>
      </c>
      <c r="Y18" s="11">
        <f t="shared" si="7"/>
        <v>8.6265474629168698E-2</v>
      </c>
      <c r="Z18" s="8">
        <v>3484164</v>
      </c>
      <c r="AA18" s="8">
        <v>35.609742137914822</v>
      </c>
      <c r="AB18" s="11">
        <f t="shared" si="8"/>
        <v>3.6665210264820114E-2</v>
      </c>
      <c r="AC18" s="8">
        <v>95026429</v>
      </c>
      <c r="AD18" s="8">
        <v>971.21336222315347</v>
      </c>
      <c r="AE18" s="13">
        <f t="shared" si="9"/>
        <v>1</v>
      </c>
    </row>
    <row r="19" spans="1:31" x14ac:dyDescent="0.2">
      <c r="A19" s="25" t="s">
        <v>58</v>
      </c>
      <c r="B19" s="8">
        <v>3696709</v>
      </c>
      <c r="C19" s="8">
        <v>319.72919910050166</v>
      </c>
      <c r="D19" s="11">
        <f t="shared" si="0"/>
        <v>0.12878466237524855</v>
      </c>
      <c r="E19" s="8">
        <v>5622941</v>
      </c>
      <c r="F19" s="8">
        <v>486.32944127313613</v>
      </c>
      <c r="G19" s="11">
        <f t="shared" si="1"/>
        <v>0.1958900628209963</v>
      </c>
      <c r="H19" s="8">
        <v>1673154</v>
      </c>
      <c r="I19" s="8">
        <v>144.71146860404775</v>
      </c>
      <c r="J19" s="11">
        <f t="shared" si="2"/>
        <v>5.8288757105792371E-2</v>
      </c>
      <c r="K19" s="8">
        <v>2590681</v>
      </c>
      <c r="L19" s="8">
        <v>224.06858674969729</v>
      </c>
      <c r="M19" s="11">
        <f t="shared" si="3"/>
        <v>9.0253243603153857E-2</v>
      </c>
      <c r="N19" s="8">
        <v>718936</v>
      </c>
      <c r="O19" s="8">
        <v>62.180937554056392</v>
      </c>
      <c r="P19" s="11">
        <f t="shared" si="4"/>
        <v>2.5046042312070464E-2</v>
      </c>
      <c r="Q19" s="8">
        <v>8377419</v>
      </c>
      <c r="R19" s="8">
        <v>724.56486766995329</v>
      </c>
      <c r="S19" s="11">
        <f t="shared" si="5"/>
        <v>0.29184960933927778</v>
      </c>
      <c r="T19" s="8">
        <v>2390515</v>
      </c>
      <c r="U19" s="8">
        <v>206.75618405120221</v>
      </c>
      <c r="V19" s="11">
        <f t="shared" si="6"/>
        <v>8.3279930115669712E-2</v>
      </c>
      <c r="W19" s="8">
        <v>2163230</v>
      </c>
      <c r="X19" s="8">
        <v>187.09825289742258</v>
      </c>
      <c r="Y19" s="11">
        <f t="shared" si="7"/>
        <v>7.5361854338550568E-2</v>
      </c>
      <c r="Z19" s="8">
        <v>1470990</v>
      </c>
      <c r="AA19" s="8">
        <v>127.2262584327971</v>
      </c>
      <c r="AB19" s="11">
        <f t="shared" si="8"/>
        <v>5.1245837989240393E-2</v>
      </c>
      <c r="AC19" s="8">
        <v>28704575</v>
      </c>
      <c r="AD19" s="8">
        <v>2482.6651963328145</v>
      </c>
      <c r="AE19" s="13">
        <f t="shared" si="9"/>
        <v>1</v>
      </c>
    </row>
    <row r="20" spans="1:31" x14ac:dyDescent="0.2">
      <c r="A20" s="25" t="s">
        <v>36</v>
      </c>
      <c r="B20" s="8">
        <v>7374494</v>
      </c>
      <c r="C20" s="8">
        <v>154.96541144826426</v>
      </c>
      <c r="D20" s="11">
        <f t="shared" si="0"/>
        <v>0.14310086485618617</v>
      </c>
      <c r="E20" s="8">
        <v>12128378</v>
      </c>
      <c r="F20" s="8">
        <v>254.86210809447761</v>
      </c>
      <c r="G20" s="11">
        <f t="shared" si="1"/>
        <v>0.23534921597369821</v>
      </c>
      <c r="H20" s="8">
        <v>483854</v>
      </c>
      <c r="I20" s="8">
        <v>10.167563251239809</v>
      </c>
      <c r="J20" s="11">
        <f t="shared" si="2"/>
        <v>9.389108712289292E-3</v>
      </c>
      <c r="K20" s="8">
        <v>7335896</v>
      </c>
      <c r="L20" s="8">
        <v>154.15432461965202</v>
      </c>
      <c r="M20" s="11">
        <f t="shared" si="3"/>
        <v>0.14235187690098286</v>
      </c>
      <c r="N20" s="8">
        <v>405672</v>
      </c>
      <c r="O20" s="8">
        <v>8.5246700848953516</v>
      </c>
      <c r="P20" s="11">
        <f t="shared" si="4"/>
        <v>7.8719996311528307E-3</v>
      </c>
      <c r="Q20" s="8">
        <v>3047876</v>
      </c>
      <c r="R20" s="8">
        <v>64.047154744893675</v>
      </c>
      <c r="S20" s="11">
        <f t="shared" si="5"/>
        <v>5.9143541451713612E-2</v>
      </c>
      <c r="T20" s="8">
        <v>1279543</v>
      </c>
      <c r="U20" s="8">
        <v>26.887933932924266</v>
      </c>
      <c r="V20" s="11">
        <f t="shared" si="6"/>
        <v>2.4829325228372147E-2</v>
      </c>
      <c r="W20" s="8">
        <v>17540153</v>
      </c>
      <c r="X20" s="8">
        <v>368.58352946120868</v>
      </c>
      <c r="Y20" s="11">
        <f t="shared" si="7"/>
        <v>0.34036383567602452</v>
      </c>
      <c r="Z20" s="8">
        <v>1937673</v>
      </c>
      <c r="AA20" s="8">
        <v>40.717680927965034</v>
      </c>
      <c r="AB20" s="11">
        <f t="shared" si="8"/>
        <v>3.7600231569580346E-2</v>
      </c>
      <c r="AC20" s="8">
        <v>51533539</v>
      </c>
      <c r="AD20" s="8">
        <v>1082.9103765655207</v>
      </c>
      <c r="AE20" s="13">
        <f t="shared" si="9"/>
        <v>1</v>
      </c>
    </row>
    <row r="21" spans="1:31" x14ac:dyDescent="0.2">
      <c r="A21" s="25" t="s">
        <v>57</v>
      </c>
      <c r="B21" s="8">
        <v>3804800</v>
      </c>
      <c r="C21" s="8">
        <v>225.40284360189574</v>
      </c>
      <c r="D21" s="11">
        <f t="shared" si="0"/>
        <v>0.21387311862566286</v>
      </c>
      <c r="E21" s="8">
        <v>7069608</v>
      </c>
      <c r="F21" s="8">
        <v>418.81563981042655</v>
      </c>
      <c r="G21" s="11">
        <f t="shared" si="1"/>
        <v>0.39739253322669654</v>
      </c>
      <c r="H21" s="8">
        <v>1043240</v>
      </c>
      <c r="I21" s="8">
        <v>61.803317535545027</v>
      </c>
      <c r="J21" s="11">
        <f t="shared" si="2"/>
        <v>5.8641976523085712E-2</v>
      </c>
      <c r="K21" s="8">
        <v>2434054</v>
      </c>
      <c r="L21" s="8">
        <v>144.19751184834124</v>
      </c>
      <c r="M21" s="11">
        <f t="shared" si="3"/>
        <v>0.13682157271953038</v>
      </c>
      <c r="N21" s="8">
        <v>69611</v>
      </c>
      <c r="O21" s="8">
        <v>4.1238744075829388</v>
      </c>
      <c r="P21" s="11">
        <f t="shared" si="4"/>
        <v>3.9129314709448635E-3</v>
      </c>
      <c r="Q21" s="8">
        <v>602928</v>
      </c>
      <c r="R21" s="8">
        <v>35.718483412322271</v>
      </c>
      <c r="S21" s="11">
        <f t="shared" si="5"/>
        <v>3.3891424428809304E-2</v>
      </c>
      <c r="T21" s="8">
        <v>837700</v>
      </c>
      <c r="U21" s="8">
        <v>49.626777251184834</v>
      </c>
      <c r="V21" s="11">
        <f t="shared" si="6"/>
        <v>4.7088286236521705E-2</v>
      </c>
      <c r="W21" s="8">
        <v>1207948</v>
      </c>
      <c r="X21" s="8">
        <v>71.560900473933643</v>
      </c>
      <c r="Y21" s="11">
        <f t="shared" si="7"/>
        <v>6.790044309756943E-2</v>
      </c>
      <c r="Z21" s="8">
        <v>720098</v>
      </c>
      <c r="AA21" s="8">
        <v>42.659834123222751</v>
      </c>
      <c r="AB21" s="11">
        <f t="shared" si="8"/>
        <v>4.0477713671179187E-2</v>
      </c>
      <c r="AC21" s="8">
        <v>17789987</v>
      </c>
      <c r="AD21" s="8">
        <v>1053.9091824644549</v>
      </c>
      <c r="AE21" s="13">
        <f t="shared" si="9"/>
        <v>1</v>
      </c>
    </row>
    <row r="22" spans="1:31" x14ac:dyDescent="0.2">
      <c r="A22" s="25" t="s">
        <v>59</v>
      </c>
      <c r="B22" s="8">
        <v>3713241</v>
      </c>
      <c r="C22" s="8">
        <v>293.35131932374782</v>
      </c>
      <c r="D22" s="11">
        <f t="shared" si="0"/>
        <v>0.16214979467744767</v>
      </c>
      <c r="E22" s="8">
        <v>13378694</v>
      </c>
      <c r="F22" s="8">
        <v>1056.9358508453151</v>
      </c>
      <c r="G22" s="11">
        <f t="shared" si="1"/>
        <v>0.58422076163448611</v>
      </c>
      <c r="H22" s="8">
        <v>1166208</v>
      </c>
      <c r="I22" s="8">
        <v>92.132090377626795</v>
      </c>
      <c r="J22" s="11">
        <f t="shared" si="2"/>
        <v>5.0925966763589244E-2</v>
      </c>
      <c r="K22" s="8">
        <v>1746677</v>
      </c>
      <c r="L22" s="8">
        <v>137.98996681940275</v>
      </c>
      <c r="M22" s="11">
        <f t="shared" si="3"/>
        <v>7.6273884974829328E-2</v>
      </c>
      <c r="N22" s="8">
        <v>373895</v>
      </c>
      <c r="O22" s="8">
        <v>29.53823668826039</v>
      </c>
      <c r="P22" s="11">
        <f t="shared" si="4"/>
        <v>1.6327245519729069E-2</v>
      </c>
      <c r="Q22" s="8">
        <v>357118</v>
      </c>
      <c r="R22" s="8">
        <v>28.212829830936958</v>
      </c>
      <c r="S22" s="11">
        <f t="shared" si="5"/>
        <v>1.5594627543868214E-2</v>
      </c>
      <c r="T22" s="8">
        <v>693802</v>
      </c>
      <c r="U22" s="8">
        <v>54.811344604202873</v>
      </c>
      <c r="V22" s="11">
        <f t="shared" si="6"/>
        <v>3.0296943248984524E-2</v>
      </c>
      <c r="W22" s="8">
        <v>1388278</v>
      </c>
      <c r="X22" s="8">
        <v>109.675936166851</v>
      </c>
      <c r="Y22" s="11">
        <f t="shared" si="7"/>
        <v>6.0623318727553013E-2</v>
      </c>
      <c r="Z22" s="8">
        <v>82153</v>
      </c>
      <c r="AA22" s="8">
        <v>6.4902038236688258</v>
      </c>
      <c r="AB22" s="11">
        <f t="shared" si="8"/>
        <v>3.5874569095128372E-3</v>
      </c>
      <c r="AC22" s="8">
        <v>22900066</v>
      </c>
      <c r="AD22" s="8">
        <v>1809.1377784800127</v>
      </c>
      <c r="AE22" s="13">
        <f t="shared" si="9"/>
        <v>1</v>
      </c>
    </row>
    <row r="23" spans="1:31" x14ac:dyDescent="0.2">
      <c r="A23" s="25" t="s">
        <v>51</v>
      </c>
      <c r="B23" s="8">
        <v>4992331</v>
      </c>
      <c r="C23" s="8">
        <v>309.96715509747918</v>
      </c>
      <c r="D23" s="11">
        <f t="shared" si="0"/>
        <v>0.24627179727176368</v>
      </c>
      <c r="E23" s="8">
        <v>6436792</v>
      </c>
      <c r="F23" s="8">
        <v>399.65180678008198</v>
      </c>
      <c r="G23" s="11">
        <f t="shared" si="1"/>
        <v>0.31752708995146961</v>
      </c>
      <c r="H23" s="8">
        <v>2910130</v>
      </c>
      <c r="I23" s="8">
        <v>180.68607972184279</v>
      </c>
      <c r="J23" s="11">
        <f t="shared" si="2"/>
        <v>0.14355677646263393</v>
      </c>
      <c r="K23" s="8">
        <v>1933899</v>
      </c>
      <c r="L23" s="8">
        <v>120.07320253321744</v>
      </c>
      <c r="M23" s="11">
        <f t="shared" si="3"/>
        <v>9.5399279909939169E-2</v>
      </c>
      <c r="N23" s="8">
        <v>1586583</v>
      </c>
      <c r="O23" s="8">
        <v>98.508816590090646</v>
      </c>
      <c r="P23" s="11">
        <f t="shared" si="4"/>
        <v>7.826617404391388E-2</v>
      </c>
      <c r="Q23" s="8">
        <v>1518118</v>
      </c>
      <c r="R23" s="8">
        <v>94.257916304482805</v>
      </c>
      <c r="S23" s="11">
        <f t="shared" si="5"/>
        <v>7.488879409851136E-2</v>
      </c>
      <c r="T23" s="8">
        <v>229082</v>
      </c>
      <c r="U23" s="8">
        <v>14.223395008071526</v>
      </c>
      <c r="V23" s="11">
        <f t="shared" si="6"/>
        <v>1.1300620063575545E-2</v>
      </c>
      <c r="W23" s="8">
        <v>64055</v>
      </c>
      <c r="X23" s="8">
        <v>3.9770892834968334</v>
      </c>
      <c r="Y23" s="11">
        <f t="shared" si="7"/>
        <v>3.1598345490799432E-3</v>
      </c>
      <c r="Z23" s="8">
        <v>600641</v>
      </c>
      <c r="AA23" s="8">
        <v>37.292996398857568</v>
      </c>
      <c r="AB23" s="11">
        <f t="shared" si="8"/>
        <v>2.9629633649112891E-2</v>
      </c>
      <c r="AC23" s="8">
        <v>20271631</v>
      </c>
      <c r="AD23" s="8">
        <v>1258.6384577176207</v>
      </c>
      <c r="AE23" s="13">
        <f t="shared" si="9"/>
        <v>1</v>
      </c>
    </row>
    <row r="24" spans="1:31" x14ac:dyDescent="0.2">
      <c r="A24" s="25" t="s">
        <v>53</v>
      </c>
      <c r="B24" s="8">
        <v>3221729</v>
      </c>
      <c r="C24" s="8">
        <v>222.08099538153994</v>
      </c>
      <c r="D24" s="11">
        <f t="shared" si="0"/>
        <v>0.16800359480757435</v>
      </c>
      <c r="E24" s="8">
        <v>6893054</v>
      </c>
      <c r="F24" s="8">
        <v>475.15364996208729</v>
      </c>
      <c r="G24" s="11">
        <f t="shared" si="1"/>
        <v>0.35945228515580596</v>
      </c>
      <c r="H24" s="8">
        <v>1011605</v>
      </c>
      <c r="I24" s="8">
        <v>69.732198249121112</v>
      </c>
      <c r="J24" s="11">
        <f t="shared" si="2"/>
        <v>5.2752195024881432E-2</v>
      </c>
      <c r="K24" s="8">
        <v>5312822</v>
      </c>
      <c r="L24" s="8">
        <v>366.22471910112358</v>
      </c>
      <c r="M24" s="11">
        <f t="shared" si="3"/>
        <v>0.27704788161039201</v>
      </c>
      <c r="N24" s="8">
        <v>383496</v>
      </c>
      <c r="O24" s="8">
        <v>26.435238160887849</v>
      </c>
      <c r="P24" s="11">
        <f t="shared" si="4"/>
        <v>1.9998176939874684E-2</v>
      </c>
      <c r="Q24" s="8">
        <v>434344</v>
      </c>
      <c r="R24" s="8">
        <v>29.940304680499068</v>
      </c>
      <c r="S24" s="11">
        <f t="shared" si="5"/>
        <v>2.2649749058068221E-2</v>
      </c>
      <c r="T24" s="8">
        <v>892887</v>
      </c>
      <c r="U24" s="8">
        <v>61.548700627283381</v>
      </c>
      <c r="V24" s="11">
        <f t="shared" si="6"/>
        <v>4.6561404065006903E-2</v>
      </c>
      <c r="W24" s="8">
        <v>367712</v>
      </c>
      <c r="X24" s="8">
        <v>25.347211690907837</v>
      </c>
      <c r="Y24" s="11">
        <f t="shared" si="7"/>
        <v>1.9175088237987359E-2</v>
      </c>
      <c r="Z24" s="8">
        <v>658899</v>
      </c>
      <c r="AA24" s="8">
        <v>45.4193837457779</v>
      </c>
      <c r="AB24" s="11">
        <f t="shared" si="8"/>
        <v>3.4359625100409102E-2</v>
      </c>
      <c r="AC24" s="8">
        <v>19176548</v>
      </c>
      <c r="AD24" s="8">
        <v>1321.8824015992279</v>
      </c>
      <c r="AE24" s="13">
        <f t="shared" si="9"/>
        <v>1</v>
      </c>
    </row>
    <row r="25" spans="1:31" x14ac:dyDescent="0.2">
      <c r="A25" s="25" t="s">
        <v>45</v>
      </c>
      <c r="B25" s="8">
        <v>13265432</v>
      </c>
      <c r="C25" s="8">
        <v>479.20786070370639</v>
      </c>
      <c r="D25" s="11">
        <f t="shared" si="0"/>
        <v>0.30334717441709275</v>
      </c>
      <c r="E25" s="8">
        <v>12435603</v>
      </c>
      <c r="F25" s="8">
        <v>449.23065529947257</v>
      </c>
      <c r="G25" s="11">
        <f t="shared" si="1"/>
        <v>0.28437106550489433</v>
      </c>
      <c r="H25" s="8">
        <v>6152633</v>
      </c>
      <c r="I25" s="8">
        <v>222.26114442598077</v>
      </c>
      <c r="J25" s="11">
        <f t="shared" si="2"/>
        <v>0.14069529252988977</v>
      </c>
      <c r="K25" s="8">
        <v>7821951</v>
      </c>
      <c r="L25" s="8">
        <v>282.56451845964887</v>
      </c>
      <c r="M25" s="11">
        <f t="shared" si="3"/>
        <v>0.17886841033740575</v>
      </c>
      <c r="N25" s="8">
        <v>217473</v>
      </c>
      <c r="O25" s="8">
        <v>7.8561158875803772</v>
      </c>
      <c r="P25" s="11">
        <f t="shared" si="4"/>
        <v>4.9730623218307863E-3</v>
      </c>
      <c r="Q25" s="8">
        <v>1083258</v>
      </c>
      <c r="R25" s="8">
        <v>39.132215880355467</v>
      </c>
      <c r="S25" s="11">
        <f t="shared" si="5"/>
        <v>2.4771394815088648E-2</v>
      </c>
      <c r="T25" s="8">
        <v>1144355</v>
      </c>
      <c r="U25" s="8">
        <v>41.339317968354891</v>
      </c>
      <c r="V25" s="11">
        <f t="shared" si="6"/>
        <v>2.6168530039585004E-2</v>
      </c>
      <c r="W25" s="8">
        <v>1582500</v>
      </c>
      <c r="X25" s="8">
        <v>57.167112202875515</v>
      </c>
      <c r="Y25" s="11">
        <f t="shared" si="7"/>
        <v>3.618780779359837E-2</v>
      </c>
      <c r="Z25" s="8">
        <v>26993</v>
      </c>
      <c r="AA25" s="8">
        <v>0.97511017990029625</v>
      </c>
      <c r="AB25" s="11">
        <f t="shared" si="8"/>
        <v>6.1726224061459773E-4</v>
      </c>
      <c r="AC25" s="8">
        <v>43730198</v>
      </c>
      <c r="AD25" s="8">
        <v>1579.7340510078752</v>
      </c>
      <c r="AE25" s="13">
        <f t="shared" si="9"/>
        <v>1</v>
      </c>
    </row>
    <row r="26" spans="1:31" x14ac:dyDescent="0.2">
      <c r="A26" s="25" t="s">
        <v>43</v>
      </c>
      <c r="B26" s="8">
        <v>10916037</v>
      </c>
      <c r="C26" s="8">
        <v>288.72294223444771</v>
      </c>
      <c r="D26" s="11">
        <f t="shared" si="0"/>
        <v>0.17630863778732569</v>
      </c>
      <c r="E26" s="8">
        <v>16677046</v>
      </c>
      <c r="F26" s="8">
        <v>441.09833897587811</v>
      </c>
      <c r="G26" s="11">
        <f t="shared" si="1"/>
        <v>0.26935665961709077</v>
      </c>
      <c r="H26" s="8">
        <v>5673838</v>
      </c>
      <c r="I26" s="8">
        <v>150.06977359289039</v>
      </c>
      <c r="J26" s="11">
        <f t="shared" si="2"/>
        <v>9.1640093268826814E-2</v>
      </c>
      <c r="K26" s="8">
        <v>10327376</v>
      </c>
      <c r="L26" s="8">
        <v>273.15319509098606</v>
      </c>
      <c r="M26" s="11">
        <f t="shared" si="3"/>
        <v>0.16680097314414752</v>
      </c>
      <c r="N26" s="8">
        <v>949172</v>
      </c>
      <c r="O26" s="8">
        <v>25.105057130765974</v>
      </c>
      <c r="P26" s="11">
        <f t="shared" si="4"/>
        <v>1.5330400798922861E-2</v>
      </c>
      <c r="Q26" s="8">
        <v>923803</v>
      </c>
      <c r="R26" s="8">
        <v>24.434061574269997</v>
      </c>
      <c r="S26" s="11">
        <f t="shared" si="5"/>
        <v>1.4920657424836947E-2</v>
      </c>
      <c r="T26" s="8">
        <v>731493</v>
      </c>
      <c r="U26" s="8">
        <v>19.347571942446042</v>
      </c>
      <c r="V26" s="11">
        <f t="shared" si="6"/>
        <v>1.181459300485737E-2</v>
      </c>
      <c r="W26" s="8">
        <v>14303798</v>
      </c>
      <c r="X26" s="8">
        <v>378.32728523063901</v>
      </c>
      <c r="Y26" s="11">
        <f t="shared" si="7"/>
        <v>0.23102552149329228</v>
      </c>
      <c r="Z26" s="8">
        <v>1411800</v>
      </c>
      <c r="AA26" s="8">
        <v>37.341303427845958</v>
      </c>
      <c r="AB26" s="11">
        <f t="shared" si="8"/>
        <v>2.2802463460699741E-2</v>
      </c>
      <c r="AC26" s="8">
        <v>61914363</v>
      </c>
      <c r="AD26" s="8">
        <v>1637.5995292001692</v>
      </c>
      <c r="AE26" s="13">
        <f t="shared" si="9"/>
        <v>1</v>
      </c>
    </row>
    <row r="27" spans="1:31" x14ac:dyDescent="0.2">
      <c r="A27" s="25" t="s">
        <v>26</v>
      </c>
      <c r="B27" s="8">
        <v>40588269</v>
      </c>
      <c r="C27" s="8">
        <v>233.52359500138084</v>
      </c>
      <c r="D27" s="11">
        <f t="shared" si="0"/>
        <v>0.17954954658090105</v>
      </c>
      <c r="E27" s="8">
        <v>71939998</v>
      </c>
      <c r="F27" s="8">
        <v>413.90498711221579</v>
      </c>
      <c r="G27" s="11">
        <f t="shared" si="1"/>
        <v>0.31823958843701683</v>
      </c>
      <c r="H27" s="8">
        <v>33488377</v>
      </c>
      <c r="I27" s="8">
        <v>192.67454317407714</v>
      </c>
      <c r="J27" s="11">
        <f t="shared" si="2"/>
        <v>0.14814189060588603</v>
      </c>
      <c r="K27" s="8">
        <v>22237252</v>
      </c>
      <c r="L27" s="8">
        <v>127.94147565129339</v>
      </c>
      <c r="M27" s="11">
        <f t="shared" si="3"/>
        <v>9.8370504881724205E-2</v>
      </c>
      <c r="N27" s="8">
        <v>2350105</v>
      </c>
      <c r="O27" s="8">
        <v>13.521270597440854</v>
      </c>
      <c r="P27" s="11">
        <f t="shared" si="4"/>
        <v>1.0396114383875509E-2</v>
      </c>
      <c r="Q27" s="8">
        <v>7406272</v>
      </c>
      <c r="R27" s="8">
        <v>42.611801528122989</v>
      </c>
      <c r="S27" s="11">
        <f t="shared" si="5"/>
        <v>3.2762983300786322E-2</v>
      </c>
      <c r="T27" s="8">
        <v>4803985</v>
      </c>
      <c r="U27" s="8">
        <v>27.639608073276261</v>
      </c>
      <c r="V27" s="11">
        <f t="shared" si="6"/>
        <v>2.1251296243538987E-2</v>
      </c>
      <c r="W27" s="8">
        <v>37137180</v>
      </c>
      <c r="X27" s="8">
        <v>213.66784037558685</v>
      </c>
      <c r="Y27" s="11">
        <f t="shared" si="7"/>
        <v>0.1642830304069707</v>
      </c>
      <c r="Z27" s="8">
        <v>6104655</v>
      </c>
      <c r="AA27" s="8">
        <v>35.122980530240262</v>
      </c>
      <c r="AB27" s="11">
        <f t="shared" si="8"/>
        <v>2.7005045159300353E-2</v>
      </c>
      <c r="AC27" s="8">
        <v>226056093</v>
      </c>
      <c r="AD27" s="8">
        <v>1300.6081020436343</v>
      </c>
      <c r="AE27" s="13">
        <f t="shared" si="9"/>
        <v>1</v>
      </c>
    </row>
    <row r="28" spans="1:31" x14ac:dyDescent="0.2">
      <c r="A28" s="25" t="s">
        <v>32</v>
      </c>
      <c r="B28" s="8">
        <v>20626303</v>
      </c>
      <c r="C28" s="8">
        <v>208.15305978282808</v>
      </c>
      <c r="D28" s="11">
        <f t="shared" si="0"/>
        <v>0.19025917058145342</v>
      </c>
      <c r="E28" s="8">
        <v>46414439</v>
      </c>
      <c r="F28" s="8">
        <v>468.39743874379366</v>
      </c>
      <c r="G28" s="11">
        <f t="shared" si="1"/>
        <v>0.42813162723069975</v>
      </c>
      <c r="H28" s="8">
        <v>11807332</v>
      </c>
      <c r="I28" s="8">
        <v>119.15524966697615</v>
      </c>
      <c r="J28" s="11">
        <f t="shared" si="2"/>
        <v>0.10891206209371856</v>
      </c>
      <c r="K28" s="8">
        <v>14920905</v>
      </c>
      <c r="L28" s="8">
        <v>150.57628264642958</v>
      </c>
      <c r="M28" s="11">
        <f t="shared" si="3"/>
        <v>0.13763198424965739</v>
      </c>
      <c r="N28" s="8">
        <v>2415116</v>
      </c>
      <c r="O28" s="8">
        <v>24.37246195454729</v>
      </c>
      <c r="P28" s="11">
        <f t="shared" si="4"/>
        <v>2.2277281925801119E-2</v>
      </c>
      <c r="Q28" s="8">
        <v>3950544</v>
      </c>
      <c r="R28" s="8">
        <v>39.867436321801961</v>
      </c>
      <c r="S28" s="11">
        <f t="shared" si="5"/>
        <v>3.6440229971679235E-2</v>
      </c>
      <c r="T28" s="8">
        <v>2709092</v>
      </c>
      <c r="U28" s="8">
        <v>27.339159568885481</v>
      </c>
      <c r="V28" s="11">
        <f t="shared" si="6"/>
        <v>2.4988947217000099E-2</v>
      </c>
      <c r="W28" s="8">
        <v>1396287</v>
      </c>
      <c r="X28" s="8">
        <v>14.090814596536552</v>
      </c>
      <c r="Y28" s="11">
        <f t="shared" si="7"/>
        <v>1.287949694686759E-2</v>
      </c>
      <c r="Z28" s="8">
        <v>4171592</v>
      </c>
      <c r="AA28" s="8">
        <v>42.098171396278204</v>
      </c>
      <c r="AB28" s="11">
        <f t="shared" si="8"/>
        <v>3.8479199783122857E-2</v>
      </c>
      <c r="AC28" s="8">
        <v>108411610</v>
      </c>
      <c r="AD28" s="8">
        <v>1094.050074678077</v>
      </c>
      <c r="AE28" s="13">
        <f t="shared" si="9"/>
        <v>1</v>
      </c>
    </row>
    <row r="29" spans="1:31" x14ac:dyDescent="0.2">
      <c r="A29" s="25" t="s">
        <v>8</v>
      </c>
      <c r="B29" s="8">
        <v>424447939</v>
      </c>
      <c r="C29" s="8">
        <v>332.53260237697918</v>
      </c>
      <c r="D29" s="11">
        <f t="shared" si="0"/>
        <v>0.16389472812680725</v>
      </c>
      <c r="E29" s="8">
        <v>513922464</v>
      </c>
      <c r="F29" s="8">
        <v>402.63117963663711</v>
      </c>
      <c r="G29" s="11">
        <f t="shared" si="1"/>
        <v>0.19844408412957071</v>
      </c>
      <c r="H29" s="8">
        <v>342675346</v>
      </c>
      <c r="I29" s="8">
        <v>268.46808313943012</v>
      </c>
      <c r="J29" s="11">
        <f t="shared" si="2"/>
        <v>0.1323193671307463</v>
      </c>
      <c r="K29" s="8">
        <v>107915023</v>
      </c>
      <c r="L29" s="8">
        <v>84.545736087934131</v>
      </c>
      <c r="M29" s="11">
        <f t="shared" si="3"/>
        <v>4.1669900428903138E-2</v>
      </c>
      <c r="N29" s="8">
        <v>55292131</v>
      </c>
      <c r="O29" s="8">
        <v>43.318472121026943</v>
      </c>
      <c r="P29" s="11">
        <f t="shared" si="4"/>
        <v>2.135029516021943E-2</v>
      </c>
      <c r="Q29" s="8">
        <v>192999346</v>
      </c>
      <c r="R29" s="8">
        <v>151.20482133483756</v>
      </c>
      <c r="S29" s="11">
        <f t="shared" si="5"/>
        <v>7.4524040370759367E-2</v>
      </c>
      <c r="T29" s="8">
        <v>83060445</v>
      </c>
      <c r="U29" s="8">
        <v>65.073483441840793</v>
      </c>
      <c r="V29" s="11">
        <f t="shared" si="6"/>
        <v>3.2072647315567783E-2</v>
      </c>
      <c r="W29" s="8">
        <v>797302529</v>
      </c>
      <c r="X29" s="8">
        <v>624.64453349629036</v>
      </c>
      <c r="Y29" s="11">
        <f t="shared" si="7"/>
        <v>0.30786739484031483</v>
      </c>
      <c r="Z29" s="8">
        <v>72144337</v>
      </c>
      <c r="AA29" s="8">
        <v>56.521287830712701</v>
      </c>
      <c r="AB29" s="11">
        <f t="shared" si="8"/>
        <v>2.7857542497111198E-2</v>
      </c>
      <c r="AC29" s="8">
        <v>2589759560</v>
      </c>
      <c r="AD29" s="8">
        <v>2028.9401994656889</v>
      </c>
      <c r="AE29" s="13">
        <f t="shared" si="9"/>
        <v>1</v>
      </c>
    </row>
    <row r="30" spans="1:31" x14ac:dyDescent="0.2">
      <c r="A30" s="25" t="s">
        <v>50</v>
      </c>
      <c r="B30" s="8">
        <v>2454615</v>
      </c>
      <c r="C30" s="8">
        <v>122.59589451603236</v>
      </c>
      <c r="D30" s="11">
        <f t="shared" si="0"/>
        <v>0.14058553465819471</v>
      </c>
      <c r="E30" s="8">
        <v>8444677</v>
      </c>
      <c r="F30" s="8">
        <v>421.76990310658277</v>
      </c>
      <c r="G30" s="11">
        <f t="shared" si="1"/>
        <v>0.48366013858008677</v>
      </c>
      <c r="H30" s="8">
        <v>280209</v>
      </c>
      <c r="I30" s="8">
        <v>13.995055439017081</v>
      </c>
      <c r="J30" s="11">
        <f t="shared" si="2"/>
        <v>1.6048680579658348E-2</v>
      </c>
      <c r="K30" s="8">
        <v>3179911</v>
      </c>
      <c r="L30" s="8">
        <v>158.82084706822496</v>
      </c>
      <c r="M30" s="11">
        <f t="shared" si="3"/>
        <v>0.18212611268996343</v>
      </c>
      <c r="N30" s="8">
        <v>587754</v>
      </c>
      <c r="O30" s="8">
        <v>29.355409050044951</v>
      </c>
      <c r="P30" s="11">
        <f t="shared" si="4"/>
        <v>3.3663002278358348E-2</v>
      </c>
      <c r="Q30" s="8">
        <v>409216</v>
      </c>
      <c r="R30" s="8">
        <v>20.438317850364598</v>
      </c>
      <c r="S30" s="11">
        <f t="shared" si="5"/>
        <v>2.3437423038108952E-2</v>
      </c>
      <c r="T30" s="8">
        <v>239626</v>
      </c>
      <c r="U30" s="8">
        <v>11.968135051443411</v>
      </c>
      <c r="V30" s="11">
        <f t="shared" si="6"/>
        <v>1.3724331240542637E-2</v>
      </c>
      <c r="W30" s="8">
        <v>1340640</v>
      </c>
      <c r="X30" s="8">
        <v>66.958345819598435</v>
      </c>
      <c r="Y30" s="11">
        <f t="shared" si="7"/>
        <v>7.6783769016388378E-2</v>
      </c>
      <c r="Z30" s="8">
        <v>523292</v>
      </c>
      <c r="AA30" s="8">
        <v>26.135850564379183</v>
      </c>
      <c r="AB30" s="11">
        <f t="shared" si="8"/>
        <v>2.9971007918698462E-2</v>
      </c>
      <c r="AC30" s="8">
        <v>17459940</v>
      </c>
      <c r="AD30" s="8">
        <v>872.03775846568772</v>
      </c>
      <c r="AE30" s="13">
        <f t="shared" si="9"/>
        <v>1</v>
      </c>
    </row>
    <row r="31" spans="1:31" x14ac:dyDescent="0.2">
      <c r="A31" s="25" t="s">
        <v>30</v>
      </c>
      <c r="B31" s="8">
        <v>49370772</v>
      </c>
      <c r="C31" s="8">
        <v>353.69429598956913</v>
      </c>
      <c r="D31" s="11">
        <f t="shared" si="0"/>
        <v>0.20108545428365174</v>
      </c>
      <c r="E31" s="8">
        <v>69052876</v>
      </c>
      <c r="F31" s="8">
        <v>494.69772040175951</v>
      </c>
      <c r="G31" s="11">
        <f t="shared" si="1"/>
        <v>0.28124998612646107</v>
      </c>
      <c r="H31" s="8">
        <v>46668122</v>
      </c>
      <c r="I31" s="8">
        <v>334.33239723181407</v>
      </c>
      <c r="J31" s="11">
        <f t="shared" si="2"/>
        <v>0.1900776538988469</v>
      </c>
      <c r="K31" s="8">
        <v>37687588</v>
      </c>
      <c r="L31" s="8">
        <v>269.99547232530483</v>
      </c>
      <c r="M31" s="11">
        <f t="shared" si="3"/>
        <v>0.15350024815968244</v>
      </c>
      <c r="N31" s="8">
        <v>2581401</v>
      </c>
      <c r="O31" s="8">
        <v>18.493265800295159</v>
      </c>
      <c r="P31" s="11">
        <f t="shared" si="4"/>
        <v>1.0513957382989127E-2</v>
      </c>
      <c r="Q31" s="8">
        <v>6952460</v>
      </c>
      <c r="R31" s="8">
        <v>49.807717106300061</v>
      </c>
      <c r="S31" s="11">
        <f t="shared" si="5"/>
        <v>2.8317130173474241E-2</v>
      </c>
      <c r="T31" s="8">
        <v>14613121</v>
      </c>
      <c r="U31" s="8">
        <v>104.68901609043887</v>
      </c>
      <c r="V31" s="11">
        <f t="shared" si="6"/>
        <v>5.9518738633193159E-2</v>
      </c>
      <c r="W31" s="8">
        <v>12540187</v>
      </c>
      <c r="X31" s="8">
        <v>89.838429355379475</v>
      </c>
      <c r="Y31" s="11">
        <f t="shared" si="7"/>
        <v>5.1075749832247788E-2</v>
      </c>
      <c r="Z31" s="8">
        <v>6054822</v>
      </c>
      <c r="AA31" s="8">
        <v>43.377000558795295</v>
      </c>
      <c r="AB31" s="11">
        <f t="shared" si="8"/>
        <v>2.4661081509453585E-2</v>
      </c>
      <c r="AC31" s="8">
        <v>245521349</v>
      </c>
      <c r="AD31" s="8">
        <v>1758.9253148596565</v>
      </c>
      <c r="AE31" s="13">
        <f t="shared" si="9"/>
        <v>1</v>
      </c>
    </row>
    <row r="32" spans="1:31" x14ac:dyDescent="0.2">
      <c r="A32" s="25" t="s">
        <v>37</v>
      </c>
      <c r="B32" s="8">
        <v>8515298</v>
      </c>
      <c r="C32" s="8">
        <v>169.7424151815971</v>
      </c>
      <c r="D32" s="11">
        <f t="shared" si="0"/>
        <v>0.15117637914724522</v>
      </c>
      <c r="E32" s="8">
        <v>12690428</v>
      </c>
      <c r="F32" s="8">
        <v>252.9687039030419</v>
      </c>
      <c r="G32" s="11">
        <f t="shared" si="1"/>
        <v>0.22529956730449327</v>
      </c>
      <c r="H32" s="8">
        <v>1591571</v>
      </c>
      <c r="I32" s="8">
        <v>31.726089383247619</v>
      </c>
      <c r="J32" s="11">
        <f t="shared" si="2"/>
        <v>2.8255962496645474E-2</v>
      </c>
      <c r="K32" s="8">
        <v>14858725</v>
      </c>
      <c r="L32" s="8">
        <v>296.19114539728105</v>
      </c>
      <c r="M32" s="11">
        <f t="shared" si="3"/>
        <v>0.26379443728741508</v>
      </c>
      <c r="N32" s="8">
        <v>807186</v>
      </c>
      <c r="O32" s="8">
        <v>16.090300203324961</v>
      </c>
      <c r="P32" s="11">
        <f t="shared" si="4"/>
        <v>1.433038007341003E-2</v>
      </c>
      <c r="Q32" s="8">
        <v>1172669</v>
      </c>
      <c r="R32" s="8">
        <v>23.375772435514094</v>
      </c>
      <c r="S32" s="11">
        <f t="shared" si="5"/>
        <v>2.0818984063531411E-2</v>
      </c>
      <c r="T32" s="8">
        <v>1536985</v>
      </c>
      <c r="U32" s="8">
        <v>30.637981900091695</v>
      </c>
      <c r="V32" s="11">
        <f t="shared" si="6"/>
        <v>2.7286869714204798E-2</v>
      </c>
      <c r="W32" s="8">
        <v>13935673</v>
      </c>
      <c r="X32" s="8">
        <v>277.79119323844833</v>
      </c>
      <c r="Y32" s="11">
        <f t="shared" si="7"/>
        <v>0.24740702969174164</v>
      </c>
      <c r="Z32" s="8">
        <v>1218373</v>
      </c>
      <c r="AA32" s="8">
        <v>24.286827731929993</v>
      </c>
      <c r="AB32" s="11">
        <f t="shared" si="8"/>
        <v>2.1630390221313054E-2</v>
      </c>
      <c r="AC32" s="8">
        <v>56326908</v>
      </c>
      <c r="AD32" s="8">
        <v>1122.8104293744768</v>
      </c>
      <c r="AE32" s="13">
        <f t="shared" si="9"/>
        <v>1</v>
      </c>
    </row>
    <row r="33" spans="1:31" x14ac:dyDescent="0.2">
      <c r="A33" s="25" t="s">
        <v>52</v>
      </c>
      <c r="B33" s="8">
        <v>3181824</v>
      </c>
      <c r="C33" s="8">
        <v>218.62195959873574</v>
      </c>
      <c r="D33" s="11">
        <f t="shared" si="0"/>
        <v>0.11961259165464679</v>
      </c>
      <c r="E33" s="8">
        <v>7707914</v>
      </c>
      <c r="F33" s="8">
        <v>529.6079428335853</v>
      </c>
      <c r="G33" s="11">
        <f t="shared" si="1"/>
        <v>0.28975944923136387</v>
      </c>
      <c r="H33" s="8">
        <v>2152702</v>
      </c>
      <c r="I33" s="8">
        <v>147.91136457331316</v>
      </c>
      <c r="J33" s="11">
        <f t="shared" si="2"/>
        <v>8.0925363967378913E-2</v>
      </c>
      <c r="K33" s="8">
        <v>4423444</v>
      </c>
      <c r="L33" s="8">
        <v>303.93321423663599</v>
      </c>
      <c r="M33" s="11">
        <f t="shared" si="3"/>
        <v>0.16628814192085967</v>
      </c>
      <c r="N33" s="8">
        <v>845950</v>
      </c>
      <c r="O33" s="8">
        <v>58.124914112958635</v>
      </c>
      <c r="P33" s="11">
        <f t="shared" si="4"/>
        <v>3.1801341592196317E-2</v>
      </c>
      <c r="Q33" s="8">
        <v>344049</v>
      </c>
      <c r="R33" s="8">
        <v>23.639480555173837</v>
      </c>
      <c r="S33" s="11">
        <f t="shared" si="5"/>
        <v>1.2933648292988415E-2</v>
      </c>
      <c r="T33" s="8">
        <v>410151</v>
      </c>
      <c r="U33" s="8">
        <v>28.181324721725986</v>
      </c>
      <c r="V33" s="11">
        <f t="shared" si="6"/>
        <v>1.5418585088221422E-2</v>
      </c>
      <c r="W33" s="8">
        <v>6956469</v>
      </c>
      <c r="X33" s="8">
        <v>477.97643259584993</v>
      </c>
      <c r="Y33" s="11">
        <f t="shared" si="7"/>
        <v>0.26151078307763381</v>
      </c>
      <c r="Z33" s="8">
        <v>578576</v>
      </c>
      <c r="AA33" s="8">
        <v>39.753744675003432</v>
      </c>
      <c r="AB33" s="11">
        <f t="shared" si="8"/>
        <v>2.1750095174710771E-2</v>
      </c>
      <c r="AC33" s="8">
        <v>26601079</v>
      </c>
      <c r="AD33" s="8">
        <v>1827.7503779029821</v>
      </c>
      <c r="AE33" s="13">
        <f t="shared" si="9"/>
        <v>1</v>
      </c>
    </row>
    <row r="34" spans="1:31" x14ac:dyDescent="0.2">
      <c r="A34" s="25" t="s">
        <v>61</v>
      </c>
      <c r="B34" s="8">
        <v>2091036</v>
      </c>
      <c r="C34" s="8">
        <v>242.63587839405895</v>
      </c>
      <c r="D34" s="11">
        <f t="shared" si="0"/>
        <v>0.18569532956312884</v>
      </c>
      <c r="E34" s="8">
        <v>2939264</v>
      </c>
      <c r="F34" s="8">
        <v>341.06103504293338</v>
      </c>
      <c r="G34" s="11">
        <f t="shared" si="1"/>
        <v>0.26102257309440885</v>
      </c>
      <c r="H34" s="8">
        <v>946314</v>
      </c>
      <c r="I34" s="8">
        <v>109.80668368530982</v>
      </c>
      <c r="J34" s="11">
        <f t="shared" si="2"/>
        <v>8.4037811926816516E-2</v>
      </c>
      <c r="K34" s="8">
        <v>1054224</v>
      </c>
      <c r="L34" s="8">
        <v>122.32815038291947</v>
      </c>
      <c r="M34" s="11">
        <f t="shared" si="3"/>
        <v>9.3620804765369867E-2</v>
      </c>
      <c r="N34" s="8">
        <v>591222</v>
      </c>
      <c r="O34" s="8">
        <v>68.603156184729642</v>
      </c>
      <c r="P34" s="11">
        <f t="shared" si="4"/>
        <v>5.2503717838895243E-2</v>
      </c>
      <c r="Q34" s="8">
        <v>98339</v>
      </c>
      <c r="R34" s="8">
        <v>11.410884195869111</v>
      </c>
      <c r="S34" s="11">
        <f t="shared" si="5"/>
        <v>8.7330361667176115E-3</v>
      </c>
      <c r="T34" s="8">
        <v>262541</v>
      </c>
      <c r="U34" s="8">
        <v>30.46426084938501</v>
      </c>
      <c r="V34" s="11">
        <f t="shared" si="6"/>
        <v>2.3315063690358948E-2</v>
      </c>
      <c r="W34" s="8">
        <v>3207545</v>
      </c>
      <c r="X34" s="8">
        <v>372.19134369923415</v>
      </c>
      <c r="Y34" s="11">
        <f t="shared" si="7"/>
        <v>0.28484737989377806</v>
      </c>
      <c r="Z34" s="8">
        <v>70089</v>
      </c>
      <c r="AA34" s="8">
        <v>8.1328614527732661</v>
      </c>
      <c r="AB34" s="11">
        <f t="shared" si="8"/>
        <v>6.224283060526044E-3</v>
      </c>
      <c r="AC34" s="8">
        <v>11260574</v>
      </c>
      <c r="AD34" s="8">
        <v>1306.6342538872127</v>
      </c>
      <c r="AE34" s="13">
        <f t="shared" si="9"/>
        <v>1</v>
      </c>
    </row>
    <row r="35" spans="1:31" x14ac:dyDescent="0.2">
      <c r="A35" s="25" t="s">
        <v>20</v>
      </c>
      <c r="B35" s="8">
        <v>63195044</v>
      </c>
      <c r="C35" s="8">
        <v>208.34652854933947</v>
      </c>
      <c r="D35" s="11">
        <f t="shared" si="0"/>
        <v>0.20837892062135421</v>
      </c>
      <c r="E35" s="8">
        <v>117924714</v>
      </c>
      <c r="F35" s="8">
        <v>388.7837279150196</v>
      </c>
      <c r="G35" s="11">
        <f t="shared" si="1"/>
        <v>0.38884417293707235</v>
      </c>
      <c r="H35" s="8">
        <v>22539690</v>
      </c>
      <c r="I35" s="8">
        <v>74.310671673529669</v>
      </c>
      <c r="J35" s="11">
        <f t="shared" si="2"/>
        <v>7.4322224909597834E-2</v>
      </c>
      <c r="K35" s="8">
        <v>29190400</v>
      </c>
      <c r="L35" s="8">
        <v>96.237269918929698</v>
      </c>
      <c r="M35" s="11">
        <f t="shared" si="3"/>
        <v>9.6252232129240681E-2</v>
      </c>
      <c r="N35" s="8">
        <v>8996118</v>
      </c>
      <c r="O35" s="8">
        <v>29.659128898149461</v>
      </c>
      <c r="P35" s="11">
        <f t="shared" si="4"/>
        <v>2.9663740065159792E-2</v>
      </c>
      <c r="Q35" s="8">
        <v>9545368</v>
      </c>
      <c r="R35" s="8">
        <v>31.469940689114029</v>
      </c>
      <c r="S35" s="11">
        <f t="shared" si="5"/>
        <v>3.1474833386833538E-2</v>
      </c>
      <c r="T35" s="8">
        <v>9287381</v>
      </c>
      <c r="U35" s="8">
        <v>30.61938829673246</v>
      </c>
      <c r="V35" s="11">
        <f t="shared" si="6"/>
        <v>3.0624148757286623E-2</v>
      </c>
      <c r="W35" s="8">
        <v>31801290</v>
      </c>
      <c r="X35" s="8">
        <v>104.84506308581452</v>
      </c>
      <c r="Y35" s="11">
        <f t="shared" si="7"/>
        <v>0.10486136356779284</v>
      </c>
      <c r="Z35" s="8">
        <v>10789845</v>
      </c>
      <c r="AA35" s="8">
        <v>35.572833042658338</v>
      </c>
      <c r="AB35" s="11">
        <f t="shared" si="8"/>
        <v>3.5578363625662093E-2</v>
      </c>
      <c r="AC35" s="8">
        <v>303269850</v>
      </c>
      <c r="AD35" s="8">
        <v>999.84455206928726</v>
      </c>
      <c r="AE35" s="13">
        <f t="shared" si="9"/>
        <v>1</v>
      </c>
    </row>
    <row r="36" spans="1:31" x14ac:dyDescent="0.2">
      <c r="A36" s="25" t="s">
        <v>1</v>
      </c>
      <c r="B36" s="8">
        <v>246312870</v>
      </c>
      <c r="C36" s="8">
        <v>382.84971097367446</v>
      </c>
      <c r="D36" s="11">
        <f t="shared" si="0"/>
        <v>0.17292902832384197</v>
      </c>
      <c r="E36" s="8">
        <v>228888829</v>
      </c>
      <c r="F36" s="8">
        <v>355.76712669440616</v>
      </c>
      <c r="G36" s="11">
        <f t="shared" si="1"/>
        <v>0.16069612112900158</v>
      </c>
      <c r="H36" s="8">
        <v>164743157</v>
      </c>
      <c r="I36" s="8">
        <v>256.06404587117464</v>
      </c>
      <c r="J36" s="11">
        <f t="shared" si="2"/>
        <v>0.11566132968615137</v>
      </c>
      <c r="K36" s="8">
        <v>222341650</v>
      </c>
      <c r="L36" s="8">
        <v>345.59069706714831</v>
      </c>
      <c r="M36" s="11">
        <f t="shared" si="3"/>
        <v>0.15609953913662633</v>
      </c>
      <c r="N36" s="8">
        <v>25136028</v>
      </c>
      <c r="O36" s="8">
        <v>39.069501544219705</v>
      </c>
      <c r="P36" s="11">
        <f t="shared" si="4"/>
        <v>1.7647266657080829E-2</v>
      </c>
      <c r="Q36" s="8">
        <v>20231621</v>
      </c>
      <c r="R36" s="8">
        <v>31.446469899761723</v>
      </c>
      <c r="S36" s="11">
        <f t="shared" si="5"/>
        <v>1.4204026614387773E-2</v>
      </c>
      <c r="T36" s="8">
        <v>82426026</v>
      </c>
      <c r="U36" s="8">
        <v>128.1166519265054</v>
      </c>
      <c r="V36" s="11">
        <f t="shared" si="6"/>
        <v>5.7868890832930224E-2</v>
      </c>
      <c r="W36" s="8">
        <v>389781396</v>
      </c>
      <c r="X36" s="8">
        <v>605.84611271638119</v>
      </c>
      <c r="Y36" s="11">
        <f t="shared" si="7"/>
        <v>0.27365406472260528</v>
      </c>
      <c r="Z36" s="8">
        <v>44496568</v>
      </c>
      <c r="AA36" s="8">
        <v>69.162030380793539</v>
      </c>
      <c r="AB36" s="11">
        <f t="shared" si="8"/>
        <v>3.1239732897374629E-2</v>
      </c>
      <c r="AC36" s="8">
        <v>1424358145</v>
      </c>
      <c r="AD36" s="8">
        <v>2213.9123470740651</v>
      </c>
      <c r="AE36" s="13">
        <f t="shared" si="9"/>
        <v>1</v>
      </c>
    </row>
    <row r="37" spans="1:31" x14ac:dyDescent="0.2">
      <c r="A37" s="25" t="s">
        <v>18</v>
      </c>
      <c r="B37" s="8">
        <v>70089905</v>
      </c>
      <c r="C37" s="8">
        <v>251.78051706857966</v>
      </c>
      <c r="D37" s="11">
        <f t="shared" si="0"/>
        <v>0.19440359254553824</v>
      </c>
      <c r="E37" s="8">
        <v>104017703</v>
      </c>
      <c r="F37" s="8">
        <v>373.65767646033976</v>
      </c>
      <c r="G37" s="11">
        <f t="shared" si="1"/>
        <v>0.2885068135209316</v>
      </c>
      <c r="H37" s="8">
        <v>24184810</v>
      </c>
      <c r="I37" s="8">
        <v>86.877902987674986</v>
      </c>
      <c r="J37" s="11">
        <f t="shared" si="2"/>
        <v>6.707975918973294E-2</v>
      </c>
      <c r="K37" s="8">
        <v>19626218</v>
      </c>
      <c r="L37" s="8">
        <v>70.502297244384408</v>
      </c>
      <c r="M37" s="11">
        <f t="shared" si="3"/>
        <v>5.4435903248576362E-2</v>
      </c>
      <c r="N37" s="8">
        <v>5647159</v>
      </c>
      <c r="O37" s="8">
        <v>20.286011416173032</v>
      </c>
      <c r="P37" s="11">
        <f t="shared" si="4"/>
        <v>1.5663140038153413E-2</v>
      </c>
      <c r="Q37" s="8">
        <v>9573752</v>
      </c>
      <c r="R37" s="8">
        <v>34.391318248274821</v>
      </c>
      <c r="S37" s="11">
        <f t="shared" si="5"/>
        <v>2.6554063426680801E-2</v>
      </c>
      <c r="T37" s="8">
        <v>16457681</v>
      </c>
      <c r="U37" s="8">
        <v>59.120117682136097</v>
      </c>
      <c r="V37" s="11">
        <f t="shared" si="6"/>
        <v>4.5647548122207414E-2</v>
      </c>
      <c r="W37" s="8">
        <v>95876588</v>
      </c>
      <c r="X37" s="8">
        <v>344.41274961652721</v>
      </c>
      <c r="Y37" s="11">
        <f t="shared" si="7"/>
        <v>0.26592635770027712</v>
      </c>
      <c r="Z37" s="8">
        <v>15064300</v>
      </c>
      <c r="AA37" s="8">
        <v>54.114743674944407</v>
      </c>
      <c r="AB37" s="11">
        <f t="shared" si="8"/>
        <v>4.1782822207902144E-2</v>
      </c>
      <c r="AC37" s="8">
        <v>360538116</v>
      </c>
      <c r="AD37" s="8">
        <v>1295.1433343990343</v>
      </c>
      <c r="AE37" s="13">
        <f t="shared" si="9"/>
        <v>1</v>
      </c>
    </row>
    <row r="38" spans="1:31" x14ac:dyDescent="0.2">
      <c r="A38" s="25" t="s">
        <v>42</v>
      </c>
      <c r="B38" s="8">
        <v>7095117</v>
      </c>
      <c r="C38" s="8">
        <v>176.04002084160382</v>
      </c>
      <c r="D38" s="11">
        <f t="shared" si="0"/>
        <v>0.14759012698865315</v>
      </c>
      <c r="E38" s="8">
        <v>17610039</v>
      </c>
      <c r="F38" s="8">
        <v>436.93030468439855</v>
      </c>
      <c r="G38" s="11">
        <f t="shared" si="1"/>
        <v>0.36631783412241614</v>
      </c>
      <c r="H38" s="8">
        <v>2834686</v>
      </c>
      <c r="I38" s="8">
        <v>70.332622072250899</v>
      </c>
      <c r="J38" s="11">
        <f t="shared" si="2"/>
        <v>5.8966140616561684E-2</v>
      </c>
      <c r="K38" s="8">
        <v>7623493</v>
      </c>
      <c r="L38" s="8">
        <v>189.14978662167528</v>
      </c>
      <c r="M38" s="11">
        <f t="shared" si="3"/>
        <v>0.15858121859965219</v>
      </c>
      <c r="N38" s="8">
        <v>2286087</v>
      </c>
      <c r="O38" s="8">
        <v>56.721094680428742</v>
      </c>
      <c r="P38" s="11">
        <f t="shared" si="4"/>
        <v>4.7554377276246347E-2</v>
      </c>
      <c r="Q38" s="8">
        <v>1737080</v>
      </c>
      <c r="R38" s="8">
        <v>43.099444223898374</v>
      </c>
      <c r="S38" s="11">
        <f t="shared" si="5"/>
        <v>3.6134126863510446E-2</v>
      </c>
      <c r="T38" s="8">
        <v>583001</v>
      </c>
      <c r="U38" s="8">
        <v>14.465090313616514</v>
      </c>
      <c r="V38" s="11">
        <f t="shared" si="6"/>
        <v>1.2127381637894312E-2</v>
      </c>
      <c r="W38" s="8">
        <v>6837894</v>
      </c>
      <c r="X38" s="8">
        <v>169.65794958316792</v>
      </c>
      <c r="Y38" s="11">
        <f t="shared" si="7"/>
        <v>0.14223946466209783</v>
      </c>
      <c r="Z38" s="8">
        <v>1465717</v>
      </c>
      <c r="AA38" s="8">
        <v>36.366539301310041</v>
      </c>
      <c r="AB38" s="11">
        <f t="shared" si="8"/>
        <v>3.0489329232967932E-2</v>
      </c>
      <c r="AC38" s="8">
        <v>48073114</v>
      </c>
      <c r="AD38" s="8">
        <v>1192.7628523223502</v>
      </c>
      <c r="AE38" s="13">
        <f t="shared" si="9"/>
        <v>1</v>
      </c>
    </row>
    <row r="39" spans="1:31" x14ac:dyDescent="0.2">
      <c r="A39" s="25" t="s">
        <v>60</v>
      </c>
      <c r="B39" s="8">
        <v>1812149</v>
      </c>
      <c r="C39" s="8">
        <v>213.62124248496994</v>
      </c>
      <c r="D39" s="11">
        <f t="shared" si="0"/>
        <v>0.14929238181270701</v>
      </c>
      <c r="E39" s="8">
        <v>2865250</v>
      </c>
      <c r="F39" s="8">
        <v>337.76376281975718</v>
      </c>
      <c r="G39" s="11">
        <f t="shared" si="1"/>
        <v>0.23605122812134033</v>
      </c>
      <c r="H39" s="8">
        <v>938556</v>
      </c>
      <c r="I39" s="8">
        <v>110.63963220558765</v>
      </c>
      <c r="J39" s="11">
        <f t="shared" si="2"/>
        <v>7.7322152154490079E-2</v>
      </c>
      <c r="K39" s="8">
        <v>2597300</v>
      </c>
      <c r="L39" s="8">
        <v>306.17706000235768</v>
      </c>
      <c r="M39" s="11">
        <f t="shared" si="3"/>
        <v>0.21397639116990044</v>
      </c>
      <c r="N39" s="8">
        <v>376523</v>
      </c>
      <c r="O39" s="8">
        <v>44.385594718849461</v>
      </c>
      <c r="P39" s="11">
        <f t="shared" si="4"/>
        <v>3.101953287354731E-2</v>
      </c>
      <c r="Q39" s="8">
        <v>215253</v>
      </c>
      <c r="R39" s="8">
        <v>25.374631616173524</v>
      </c>
      <c r="S39" s="11">
        <f t="shared" si="5"/>
        <v>1.7733438620295916E-2</v>
      </c>
      <c r="T39" s="8">
        <v>261017</v>
      </c>
      <c r="U39" s="8">
        <v>30.769421195331841</v>
      </c>
      <c r="V39" s="11">
        <f t="shared" si="6"/>
        <v>2.1503667537055366E-2</v>
      </c>
      <c r="W39" s="8">
        <v>2792550</v>
      </c>
      <c r="X39" s="8">
        <v>329.19368148060829</v>
      </c>
      <c r="Y39" s="11">
        <f t="shared" si="7"/>
        <v>0.23006189934220364</v>
      </c>
      <c r="Z39" s="8">
        <v>279657</v>
      </c>
      <c r="AA39" s="8">
        <v>32.96675704349876</v>
      </c>
      <c r="AB39" s="11">
        <f t="shared" si="8"/>
        <v>2.3039308368459882E-2</v>
      </c>
      <c r="AC39" s="8">
        <v>12138255</v>
      </c>
      <c r="AD39" s="8">
        <v>1430.8917835671343</v>
      </c>
      <c r="AE39" s="13">
        <f t="shared" si="9"/>
        <v>1</v>
      </c>
    </row>
    <row r="40" spans="1:31" x14ac:dyDescent="0.2">
      <c r="A40" s="25" t="s">
        <v>2</v>
      </c>
      <c r="B40" s="8">
        <v>4022380</v>
      </c>
      <c r="C40" s="8">
        <v>207.39262696571282</v>
      </c>
      <c r="D40" s="11">
        <f t="shared" si="0"/>
        <v>0.10996053167099942</v>
      </c>
      <c r="E40" s="8">
        <v>8346833</v>
      </c>
      <c r="F40" s="8">
        <v>430.36004124774428</v>
      </c>
      <c r="G40" s="11">
        <f t="shared" si="1"/>
        <v>0.22817888773538134</v>
      </c>
      <c r="H40" s="8">
        <v>2387002</v>
      </c>
      <c r="I40" s="8">
        <v>123.07306006702758</v>
      </c>
      <c r="J40" s="11">
        <f t="shared" si="2"/>
        <v>6.5253906647243412E-2</v>
      </c>
      <c r="K40" s="8">
        <v>4917767</v>
      </c>
      <c r="L40" s="8">
        <v>253.55849445733438</v>
      </c>
      <c r="M40" s="11">
        <f t="shared" si="3"/>
        <v>0.1344378885023533</v>
      </c>
      <c r="N40" s="8">
        <v>390040</v>
      </c>
      <c r="O40" s="8">
        <v>20.110337715906162</v>
      </c>
      <c r="P40" s="11">
        <f t="shared" si="4"/>
        <v>1.0662594228530525E-2</v>
      </c>
      <c r="Q40" s="8">
        <v>1561545</v>
      </c>
      <c r="R40" s="8">
        <v>80.512761020881669</v>
      </c>
      <c r="S40" s="11">
        <f t="shared" si="5"/>
        <v>4.2688238910344324E-2</v>
      </c>
      <c r="T40" s="8">
        <v>875326</v>
      </c>
      <c r="U40" s="8">
        <v>45.131528744521781</v>
      </c>
      <c r="V40" s="11">
        <f t="shared" si="6"/>
        <v>2.3928945635531513E-2</v>
      </c>
      <c r="W40" s="8">
        <v>13245532</v>
      </c>
      <c r="X40" s="8">
        <v>682.93539572054658</v>
      </c>
      <c r="Y40" s="11">
        <f t="shared" si="7"/>
        <v>0.36209551086303043</v>
      </c>
      <c r="Z40" s="8">
        <v>833791</v>
      </c>
      <c r="AA40" s="8">
        <v>42.989997422015982</v>
      </c>
      <c r="AB40" s="11">
        <f t="shared" si="8"/>
        <v>2.2793495806585722E-2</v>
      </c>
      <c r="AC40" s="8">
        <v>36580216</v>
      </c>
      <c r="AD40" s="8">
        <v>1886.0642433616911</v>
      </c>
      <c r="AE40" s="13">
        <f t="shared" si="9"/>
        <v>1</v>
      </c>
    </row>
    <row r="41" spans="1:31" x14ac:dyDescent="0.2">
      <c r="A41" s="25" t="s">
        <v>16</v>
      </c>
      <c r="B41" s="8">
        <v>140078000</v>
      </c>
      <c r="C41" s="8">
        <v>419.54594465077275</v>
      </c>
      <c r="D41" s="11">
        <f t="shared" si="0"/>
        <v>0.19222867964402604</v>
      </c>
      <c r="E41" s="8">
        <v>132570000</v>
      </c>
      <c r="F41" s="8">
        <v>397.05882352941177</v>
      </c>
      <c r="G41" s="11">
        <f t="shared" si="1"/>
        <v>0.18192547052648192</v>
      </c>
      <c r="H41" s="8">
        <v>134947000</v>
      </c>
      <c r="I41" s="8">
        <v>404.17814783754642</v>
      </c>
      <c r="J41" s="11">
        <f t="shared" si="2"/>
        <v>0.18518742152174061</v>
      </c>
      <c r="K41" s="8">
        <v>60209000</v>
      </c>
      <c r="L41" s="8">
        <v>180.33125673894813</v>
      </c>
      <c r="M41" s="11">
        <f t="shared" si="3"/>
        <v>8.2624656067956173E-2</v>
      </c>
      <c r="N41" s="8">
        <v>16413000</v>
      </c>
      <c r="O41" s="8">
        <v>49.158380256379537</v>
      </c>
      <c r="P41" s="11">
        <f t="shared" si="4"/>
        <v>2.2523517747236536E-2</v>
      </c>
      <c r="Q41" s="8">
        <v>33239000</v>
      </c>
      <c r="R41" s="8">
        <v>99.553731879717262</v>
      </c>
      <c r="S41" s="11">
        <f t="shared" si="5"/>
        <v>4.5613794333783902E-2</v>
      </c>
      <c r="T41" s="8">
        <v>23158000</v>
      </c>
      <c r="U41" s="8">
        <v>69.360249191326218</v>
      </c>
      <c r="V41" s="11">
        <f t="shared" si="6"/>
        <v>3.1779663924358964E-2</v>
      </c>
      <c r="W41" s="8">
        <v>176835000</v>
      </c>
      <c r="X41" s="8">
        <v>529.63639631005151</v>
      </c>
      <c r="Y41" s="11">
        <f t="shared" si="7"/>
        <v>0.24267021634269012</v>
      </c>
      <c r="Z41" s="8">
        <v>11256000</v>
      </c>
      <c r="AA41" s="8">
        <v>33.712711153707922</v>
      </c>
      <c r="AB41" s="11">
        <f t="shared" si="8"/>
        <v>1.5446579891725733E-2</v>
      </c>
      <c r="AC41" s="8">
        <v>728705000</v>
      </c>
      <c r="AD41" s="8">
        <v>2182.5356415478614</v>
      </c>
      <c r="AE41" s="13">
        <f t="shared" si="9"/>
        <v>1</v>
      </c>
    </row>
    <row r="42" spans="1:31" x14ac:dyDescent="0.2">
      <c r="A42" s="25" t="s">
        <v>17</v>
      </c>
      <c r="B42" s="8">
        <v>69288841</v>
      </c>
      <c r="C42" s="8">
        <v>206.82742203171267</v>
      </c>
      <c r="D42" s="11">
        <f t="shared" si="0"/>
        <v>0.18827099164150307</v>
      </c>
      <c r="E42" s="8">
        <v>130840361</v>
      </c>
      <c r="F42" s="8">
        <v>390.55891501098483</v>
      </c>
      <c r="G42" s="11">
        <f t="shared" si="1"/>
        <v>0.35551820692457892</v>
      </c>
      <c r="H42" s="8">
        <v>43158325</v>
      </c>
      <c r="I42" s="8">
        <v>128.82774441207374</v>
      </c>
      <c r="J42" s="11">
        <f t="shared" si="2"/>
        <v>0.11726939761247086</v>
      </c>
      <c r="K42" s="8">
        <v>37232287</v>
      </c>
      <c r="L42" s="8">
        <v>111.13850117012132</v>
      </c>
      <c r="M42" s="11">
        <f t="shared" si="3"/>
        <v>0.10116722250515121</v>
      </c>
      <c r="N42" s="8">
        <v>4650621</v>
      </c>
      <c r="O42" s="8">
        <v>13.88211923297354</v>
      </c>
      <c r="P42" s="11">
        <f t="shared" si="4"/>
        <v>1.2636623946687154E-2</v>
      </c>
      <c r="Q42" s="8">
        <v>15240247</v>
      </c>
      <c r="R42" s="8">
        <v>45.492188246250834</v>
      </c>
      <c r="S42" s="11">
        <f t="shared" si="5"/>
        <v>4.1410656811988564E-2</v>
      </c>
      <c r="T42" s="8">
        <v>10785068</v>
      </c>
      <c r="U42" s="8">
        <v>32.193464036679721</v>
      </c>
      <c r="V42" s="11">
        <f t="shared" si="6"/>
        <v>2.9305086042369251E-2</v>
      </c>
      <c r="W42" s="8">
        <v>46297803</v>
      </c>
      <c r="X42" s="8">
        <v>138.19909673798836</v>
      </c>
      <c r="Y42" s="11">
        <f t="shared" si="7"/>
        <v>0.12579995791289042</v>
      </c>
      <c r="Z42" s="8">
        <v>10533621</v>
      </c>
      <c r="AA42" s="8">
        <v>31.44289390104117</v>
      </c>
      <c r="AB42" s="11">
        <f t="shared" si="8"/>
        <v>2.8621856602360565E-2</v>
      </c>
      <c r="AC42" s="8">
        <v>368027174</v>
      </c>
      <c r="AD42" s="8">
        <v>1098.5623447798262</v>
      </c>
      <c r="AE42" s="13">
        <f t="shared" si="9"/>
        <v>1</v>
      </c>
    </row>
    <row r="43" spans="1:31" x14ac:dyDescent="0.2">
      <c r="A43" s="25" t="s">
        <v>27</v>
      </c>
      <c r="B43" s="8">
        <v>94210024</v>
      </c>
      <c r="C43" s="8">
        <v>636.22320819573599</v>
      </c>
      <c r="D43" s="11">
        <f t="shared" si="0"/>
        <v>0.29261378029724361</v>
      </c>
      <c r="E43" s="8">
        <v>102883883</v>
      </c>
      <c r="F43" s="8">
        <v>694.79988789616209</v>
      </c>
      <c r="G43" s="11">
        <f t="shared" si="1"/>
        <v>0.31955455118331477</v>
      </c>
      <c r="H43" s="8">
        <v>57852574</v>
      </c>
      <c r="I43" s="8">
        <v>390.69250457532229</v>
      </c>
      <c r="J43" s="11">
        <f t="shared" si="2"/>
        <v>0.17968852632991608</v>
      </c>
      <c r="K43" s="8">
        <v>19711424</v>
      </c>
      <c r="L43" s="8">
        <v>133.11604097868002</v>
      </c>
      <c r="M43" s="11">
        <f t="shared" si="3"/>
        <v>6.1223148522728477E-2</v>
      </c>
      <c r="N43" s="8">
        <v>6785494</v>
      </c>
      <c r="O43" s="8">
        <v>45.824091519952454</v>
      </c>
      <c r="P43" s="11">
        <f t="shared" si="4"/>
        <v>2.1075560393915883E-2</v>
      </c>
      <c r="Q43" s="8">
        <v>5561478</v>
      </c>
      <c r="R43" s="8">
        <v>37.558013736096761</v>
      </c>
      <c r="S43" s="11">
        <f t="shared" si="5"/>
        <v>1.7273799883757102E-2</v>
      </c>
      <c r="T43" s="8">
        <v>13588265</v>
      </c>
      <c r="U43" s="8">
        <v>91.764858823449956</v>
      </c>
      <c r="V43" s="11">
        <f t="shared" si="6"/>
        <v>4.2204782681413228E-2</v>
      </c>
      <c r="W43" s="8">
        <v>13500594</v>
      </c>
      <c r="X43" s="8">
        <v>91.172795234911561</v>
      </c>
      <c r="Y43" s="11">
        <f t="shared" si="7"/>
        <v>4.1932478932372258E-2</v>
      </c>
      <c r="Z43" s="8">
        <v>7866576</v>
      </c>
      <c r="AA43" s="8">
        <v>53.124901233817539</v>
      </c>
      <c r="AB43" s="11">
        <f t="shared" si="8"/>
        <v>2.443337177533857E-2</v>
      </c>
      <c r="AC43" s="8">
        <v>321960312</v>
      </c>
      <c r="AD43" s="8">
        <v>2174.2763021941287</v>
      </c>
      <c r="AE43" s="13">
        <f t="shared" si="9"/>
        <v>1</v>
      </c>
    </row>
    <row r="44" spans="1:31" x14ac:dyDescent="0.2">
      <c r="A44" s="25" t="s">
        <v>62</v>
      </c>
      <c r="B44" s="8">
        <v>1706619727</v>
      </c>
      <c r="C44" s="8">
        <v>660.87215334720941</v>
      </c>
      <c r="D44" s="11">
        <f t="shared" si="0"/>
        <v>0.17507585848931095</v>
      </c>
      <c r="E44" s="8">
        <v>1272707083</v>
      </c>
      <c r="F44" s="8">
        <v>492.84363541313712</v>
      </c>
      <c r="G44" s="11">
        <f t="shared" si="1"/>
        <v>0.13056235178608816</v>
      </c>
      <c r="H44" s="8">
        <v>861982743</v>
      </c>
      <c r="I44" s="8">
        <v>333.77929386707973</v>
      </c>
      <c r="J44" s="11">
        <f t="shared" si="2"/>
        <v>8.8427648143373477E-2</v>
      </c>
      <c r="K44" s="8">
        <v>1463978323</v>
      </c>
      <c r="L44" s="8">
        <v>566.9115922358294</v>
      </c>
      <c r="M44" s="11">
        <f t="shared" si="3"/>
        <v>0.15018416677950822</v>
      </c>
      <c r="N44" s="8">
        <v>503828178</v>
      </c>
      <c r="O44" s="8">
        <v>195.10263923713634</v>
      </c>
      <c r="P44" s="11">
        <f t="shared" si="4"/>
        <v>5.16858849097643E-2</v>
      </c>
      <c r="Q44" s="8">
        <v>1863969489</v>
      </c>
      <c r="R44" s="8">
        <v>721.80434251415852</v>
      </c>
      <c r="S44" s="11">
        <f t="shared" si="5"/>
        <v>0.1912177934672129</v>
      </c>
      <c r="T44" s="8">
        <v>375063316</v>
      </c>
      <c r="U44" s="8">
        <v>145.23967897768526</v>
      </c>
      <c r="V44" s="11">
        <f t="shared" si="6"/>
        <v>3.8476369983122621E-2</v>
      </c>
      <c r="W44" s="8">
        <v>1538214692</v>
      </c>
      <c r="X44" s="8">
        <v>595.6589155331817</v>
      </c>
      <c r="Y44" s="11">
        <f t="shared" si="7"/>
        <v>0.15779980360133916</v>
      </c>
      <c r="Z44" s="8">
        <v>161523689</v>
      </c>
      <c r="AA44" s="8">
        <v>62.544630040176195</v>
      </c>
      <c r="AB44" s="11">
        <f t="shared" si="8"/>
        <v>1.657012284028021E-2</v>
      </c>
      <c r="AC44" s="8">
        <v>9747887240</v>
      </c>
      <c r="AD44" s="8">
        <v>3774.7568811655938</v>
      </c>
      <c r="AE44" s="13">
        <f t="shared" si="9"/>
        <v>1</v>
      </c>
    </row>
    <row r="45" spans="1:31" x14ac:dyDescent="0.2">
      <c r="A45" s="25" t="s">
        <v>31</v>
      </c>
      <c r="B45" s="8">
        <v>41482856</v>
      </c>
      <c r="C45" s="8">
        <v>563.93224578575314</v>
      </c>
      <c r="D45" s="11">
        <f t="shared" si="0"/>
        <v>0.11922627383597513</v>
      </c>
      <c r="E45" s="8">
        <v>95667145</v>
      </c>
      <c r="F45" s="8">
        <v>1300.5321506253399</v>
      </c>
      <c r="G45" s="11">
        <f t="shared" si="1"/>
        <v>0.27495785793716659</v>
      </c>
      <c r="H45" s="8">
        <v>42093868</v>
      </c>
      <c r="I45" s="8">
        <v>572.23855356171828</v>
      </c>
      <c r="J45" s="11">
        <f t="shared" si="2"/>
        <v>0.12098238927867914</v>
      </c>
      <c r="K45" s="8">
        <v>18364765</v>
      </c>
      <c r="L45" s="8">
        <v>249.65694671016857</v>
      </c>
      <c r="M45" s="11">
        <f t="shared" si="3"/>
        <v>5.278234702122081E-2</v>
      </c>
      <c r="N45" s="8">
        <v>27383724</v>
      </c>
      <c r="O45" s="8">
        <v>372.26378466557912</v>
      </c>
      <c r="P45" s="11">
        <f t="shared" si="4"/>
        <v>7.8703823484881669E-2</v>
      </c>
      <c r="Q45" s="8">
        <v>24706968</v>
      </c>
      <c r="R45" s="8">
        <v>335.87504078303425</v>
      </c>
      <c r="S45" s="11">
        <f t="shared" si="5"/>
        <v>7.1010533421919528E-2</v>
      </c>
      <c r="T45" s="8">
        <v>4776649</v>
      </c>
      <c r="U45" s="8">
        <v>64.935413268080481</v>
      </c>
      <c r="V45" s="11">
        <f t="shared" si="6"/>
        <v>1.3728612651268195E-2</v>
      </c>
      <c r="W45" s="8">
        <v>84945780</v>
      </c>
      <c r="X45" s="8">
        <v>1154.7822185970635</v>
      </c>
      <c r="Y45" s="11">
        <f t="shared" si="7"/>
        <v>0.24414348007983103</v>
      </c>
      <c r="Z45" s="8">
        <v>8512091</v>
      </c>
      <c r="AA45" s="8">
        <v>115.71629961935835</v>
      </c>
      <c r="AB45" s="11">
        <f t="shared" si="8"/>
        <v>2.4464682289057904E-2</v>
      </c>
      <c r="AC45" s="8">
        <v>347933846</v>
      </c>
      <c r="AD45" s="8">
        <v>4729.9326536160961</v>
      </c>
      <c r="AE45" s="13">
        <f t="shared" si="9"/>
        <v>1</v>
      </c>
    </row>
    <row r="46" spans="1:31" x14ac:dyDescent="0.2">
      <c r="A46" s="25" t="s">
        <v>35</v>
      </c>
      <c r="B46" s="8">
        <v>19447512</v>
      </c>
      <c r="C46" s="8">
        <v>260.47751838309159</v>
      </c>
      <c r="D46" s="11">
        <f t="shared" si="0"/>
        <v>0.2029067052290896</v>
      </c>
      <c r="E46" s="8">
        <v>33558317</v>
      </c>
      <c r="F46" s="8">
        <v>449.47585754275997</v>
      </c>
      <c r="G46" s="11">
        <f t="shared" si="1"/>
        <v>0.35013257919590673</v>
      </c>
      <c r="H46" s="8">
        <v>3299031</v>
      </c>
      <c r="I46" s="8">
        <v>44.186804355687705</v>
      </c>
      <c r="J46" s="11">
        <f t="shared" si="2"/>
        <v>3.4420624636129736E-2</v>
      </c>
      <c r="K46" s="8">
        <v>10575011</v>
      </c>
      <c r="L46" s="8">
        <v>141.64036109883338</v>
      </c>
      <c r="M46" s="11">
        <f t="shared" si="3"/>
        <v>0.11033496931491185</v>
      </c>
      <c r="N46" s="8">
        <v>3365513</v>
      </c>
      <c r="O46" s="8">
        <v>45.07725586316819</v>
      </c>
      <c r="P46" s="11">
        <f t="shared" si="4"/>
        <v>3.5114268305152296E-2</v>
      </c>
      <c r="Q46" s="8">
        <v>3558011</v>
      </c>
      <c r="R46" s="8">
        <v>47.655549751543646</v>
      </c>
      <c r="S46" s="11">
        <f t="shared" si="5"/>
        <v>3.7122706965233301E-2</v>
      </c>
      <c r="T46" s="8">
        <v>2657183</v>
      </c>
      <c r="U46" s="8">
        <v>35.589973346191449</v>
      </c>
      <c r="V46" s="11">
        <f t="shared" si="6"/>
        <v>2.7723867594001122E-2</v>
      </c>
      <c r="W46" s="8">
        <v>16028652</v>
      </c>
      <c r="X46" s="8">
        <v>214.68573954273316</v>
      </c>
      <c r="Y46" s="11">
        <f t="shared" si="7"/>
        <v>0.16723583801278319</v>
      </c>
      <c r="Z46" s="8">
        <v>3355370</v>
      </c>
      <c r="AA46" s="8">
        <v>44.941401802815392</v>
      </c>
      <c r="AB46" s="11">
        <f t="shared" si="8"/>
        <v>3.5008440746792206E-2</v>
      </c>
      <c r="AC46" s="8">
        <v>95844600</v>
      </c>
      <c r="AD46" s="8">
        <v>1283.7304616868244</v>
      </c>
      <c r="AE46" s="13">
        <f t="shared" si="9"/>
        <v>1</v>
      </c>
    </row>
    <row r="47" spans="1:31" x14ac:dyDescent="0.2">
      <c r="A47" s="25" t="s">
        <v>21</v>
      </c>
      <c r="B47" s="8">
        <v>50132982</v>
      </c>
      <c r="C47" s="8">
        <v>266.17068314671167</v>
      </c>
      <c r="D47" s="11">
        <f t="shared" si="0"/>
        <v>0.24009774945958232</v>
      </c>
      <c r="E47" s="8">
        <v>57784412</v>
      </c>
      <c r="F47" s="8">
        <v>306.79436577842199</v>
      </c>
      <c r="G47" s="11">
        <f t="shared" si="1"/>
        <v>0.27674211111250635</v>
      </c>
      <c r="H47" s="8">
        <v>36599479</v>
      </c>
      <c r="I47" s="8">
        <v>194.31735236183891</v>
      </c>
      <c r="J47" s="11">
        <f t="shared" si="2"/>
        <v>0.17528286147616842</v>
      </c>
      <c r="K47" s="8">
        <v>26613998</v>
      </c>
      <c r="L47" s="8">
        <v>141.30150943195875</v>
      </c>
      <c r="M47" s="11">
        <f t="shared" si="3"/>
        <v>0.12746022217313593</v>
      </c>
      <c r="N47" s="8">
        <v>4958413</v>
      </c>
      <c r="O47" s="8">
        <v>26.325666714450303</v>
      </c>
      <c r="P47" s="11">
        <f t="shared" si="4"/>
        <v>2.3746917791388031E-2</v>
      </c>
      <c r="Q47" s="8">
        <v>4242204</v>
      </c>
      <c r="R47" s="8">
        <v>22.52310338785977</v>
      </c>
      <c r="S47" s="11">
        <f t="shared" si="5"/>
        <v>2.0316837190104468E-2</v>
      </c>
      <c r="T47" s="8">
        <v>14886169</v>
      </c>
      <c r="U47" s="8">
        <v>79.035030714259165</v>
      </c>
      <c r="V47" s="11">
        <f t="shared" si="6"/>
        <v>7.1293099520291878E-2</v>
      </c>
      <c r="W47" s="8">
        <v>6366962</v>
      </c>
      <c r="X47" s="8">
        <v>33.804065856468576</v>
      </c>
      <c r="Y47" s="11">
        <f t="shared" si="7"/>
        <v>3.0492765163952967E-2</v>
      </c>
      <c r="Z47" s="8">
        <v>7217763</v>
      </c>
      <c r="AA47" s="8">
        <v>38.321217527037575</v>
      </c>
      <c r="AB47" s="11">
        <f t="shared" si="8"/>
        <v>3.456743611286963E-2</v>
      </c>
      <c r="AC47" s="8">
        <v>208802382</v>
      </c>
      <c r="AD47" s="8">
        <v>1108.5929949190067</v>
      </c>
      <c r="AE47" s="13">
        <f t="shared" si="9"/>
        <v>1</v>
      </c>
    </row>
    <row r="48" spans="1:31" x14ac:dyDescent="0.2">
      <c r="A48" s="25" t="s">
        <v>3</v>
      </c>
      <c r="B48" s="8">
        <v>6967433</v>
      </c>
      <c r="C48" s="8">
        <v>175.22843418339119</v>
      </c>
      <c r="D48" s="11">
        <f t="shared" si="0"/>
        <v>0.1732123284112467</v>
      </c>
      <c r="E48" s="8">
        <v>19585170</v>
      </c>
      <c r="F48" s="8">
        <v>492.55998189225892</v>
      </c>
      <c r="G48" s="11">
        <f t="shared" si="1"/>
        <v>0.48689279079254816</v>
      </c>
      <c r="H48" s="8">
        <v>2963431</v>
      </c>
      <c r="I48" s="8">
        <v>74.529223882098492</v>
      </c>
      <c r="J48" s="11">
        <f t="shared" si="2"/>
        <v>7.3671721507199167E-2</v>
      </c>
      <c r="K48" s="8">
        <v>3910210</v>
      </c>
      <c r="L48" s="8">
        <v>98.340375232634173</v>
      </c>
      <c r="M48" s="11">
        <f t="shared" si="3"/>
        <v>9.7208911614498614E-2</v>
      </c>
      <c r="N48" s="8">
        <v>353561</v>
      </c>
      <c r="O48" s="8">
        <v>8.8919319953724667</v>
      </c>
      <c r="P48" s="11">
        <f t="shared" si="4"/>
        <v>8.7896251094784529E-3</v>
      </c>
      <c r="Q48" s="8">
        <v>1928932</v>
      </c>
      <c r="R48" s="8">
        <v>48.511946079171068</v>
      </c>
      <c r="S48" s="11">
        <f t="shared" si="5"/>
        <v>4.7953787724541147E-2</v>
      </c>
      <c r="T48" s="8">
        <v>1578984</v>
      </c>
      <c r="U48" s="8">
        <v>39.710879734419798</v>
      </c>
      <c r="V48" s="11">
        <f t="shared" si="6"/>
        <v>3.9253982803150594E-2</v>
      </c>
      <c r="W48" s="8">
        <v>1030690</v>
      </c>
      <c r="X48" s="8">
        <v>25.921482822795635</v>
      </c>
      <c r="Y48" s="11">
        <f t="shared" si="7"/>
        <v>2.5623240979882812E-2</v>
      </c>
      <c r="Z48" s="8">
        <v>1906399</v>
      </c>
      <c r="AA48" s="8">
        <v>47.945249232935971</v>
      </c>
      <c r="AB48" s="11">
        <f t="shared" si="8"/>
        <v>4.7393611057454342E-2</v>
      </c>
      <c r="AC48" s="8">
        <v>40224810</v>
      </c>
      <c r="AD48" s="8">
        <v>1011.6395050550777</v>
      </c>
      <c r="AE48" s="13">
        <f t="shared" si="9"/>
        <v>1</v>
      </c>
    </row>
    <row r="49" spans="1:31" x14ac:dyDescent="0.2">
      <c r="A49" s="25" t="s">
        <v>10</v>
      </c>
      <c r="B49" s="8">
        <v>429437344</v>
      </c>
      <c r="C49" s="8">
        <v>356.97855156120892</v>
      </c>
      <c r="D49" s="11">
        <f t="shared" si="0"/>
        <v>0.18286703440138632</v>
      </c>
      <c r="E49" s="8">
        <v>492940687</v>
      </c>
      <c r="F49" s="8">
        <v>409.76700072653034</v>
      </c>
      <c r="G49" s="11">
        <f t="shared" si="1"/>
        <v>0.20990862305508301</v>
      </c>
      <c r="H49" s="8">
        <v>269255895</v>
      </c>
      <c r="I49" s="8">
        <v>223.82445481130992</v>
      </c>
      <c r="J49" s="11">
        <f t="shared" si="2"/>
        <v>0.11465706860775728</v>
      </c>
      <c r="K49" s="8">
        <v>207618285</v>
      </c>
      <c r="L49" s="8">
        <v>172.58693425814937</v>
      </c>
      <c r="M49" s="11">
        <f t="shared" si="3"/>
        <v>8.8409963865303323E-2</v>
      </c>
      <c r="N49" s="8">
        <v>216463923</v>
      </c>
      <c r="O49" s="8">
        <v>179.9400512727581</v>
      </c>
      <c r="P49" s="11">
        <f t="shared" si="4"/>
        <v>9.2176696337568725E-2</v>
      </c>
      <c r="Q49" s="8">
        <v>141336926</v>
      </c>
      <c r="R49" s="8">
        <v>117.48920262880951</v>
      </c>
      <c r="S49" s="11">
        <f t="shared" si="5"/>
        <v>6.0185414403615987E-2</v>
      </c>
      <c r="T49" s="8">
        <v>34772807</v>
      </c>
      <c r="U49" s="8">
        <v>28.905605090034896</v>
      </c>
      <c r="V49" s="11">
        <f t="shared" si="6"/>
        <v>1.4807282558784099E-2</v>
      </c>
      <c r="W49" s="8">
        <v>498558487</v>
      </c>
      <c r="X49" s="8">
        <v>414.43691156446749</v>
      </c>
      <c r="Y49" s="11">
        <f t="shared" si="7"/>
        <v>0.21230084729969856</v>
      </c>
      <c r="Z49" s="8">
        <v>57974088</v>
      </c>
      <c r="AA49" s="8">
        <v>48.192143164712903</v>
      </c>
      <c r="AB49" s="11">
        <f t="shared" si="8"/>
        <v>2.4687069470802701E-2</v>
      </c>
      <c r="AC49" s="8">
        <v>2348358442</v>
      </c>
      <c r="AD49" s="8">
        <v>1952.1208550779816</v>
      </c>
      <c r="AE49" s="13">
        <f t="shared" si="9"/>
        <v>1</v>
      </c>
    </row>
    <row r="50" spans="1:31" x14ac:dyDescent="0.2">
      <c r="A50" s="25" t="s">
        <v>22</v>
      </c>
      <c r="B50" s="8">
        <v>114222025</v>
      </c>
      <c r="C50" s="8">
        <v>396.10774341883956</v>
      </c>
      <c r="D50" s="11">
        <f t="shared" si="0"/>
        <v>0.21703921732219367</v>
      </c>
      <c r="E50" s="8">
        <v>136725393</v>
      </c>
      <c r="F50" s="8">
        <v>474.14661830136532</v>
      </c>
      <c r="G50" s="11">
        <f t="shared" si="1"/>
        <v>0.25979903862490039</v>
      </c>
      <c r="H50" s="8">
        <v>6557449</v>
      </c>
      <c r="I50" s="8">
        <v>22.74041565953787</v>
      </c>
      <c r="J50" s="11">
        <f t="shared" si="2"/>
        <v>1.2460150295796293E-2</v>
      </c>
      <c r="K50" s="8">
        <v>54565109</v>
      </c>
      <c r="L50" s="8">
        <v>189.2249957518527</v>
      </c>
      <c r="M50" s="11">
        <f t="shared" si="3"/>
        <v>0.10368200485379406</v>
      </c>
      <c r="N50" s="8">
        <v>31515225</v>
      </c>
      <c r="O50" s="8">
        <v>109.29087151175089</v>
      </c>
      <c r="P50" s="11">
        <f t="shared" si="4"/>
        <v>5.9883720042021936E-2</v>
      </c>
      <c r="Q50" s="8">
        <v>15451587</v>
      </c>
      <c r="R50" s="8">
        <v>53.584177471988234</v>
      </c>
      <c r="S50" s="11">
        <f t="shared" si="5"/>
        <v>2.9360365033501923E-2</v>
      </c>
      <c r="T50" s="8">
        <v>23040304</v>
      </c>
      <c r="U50" s="8">
        <v>79.900901994375104</v>
      </c>
      <c r="V50" s="11">
        <f t="shared" si="6"/>
        <v>4.3780081354934899E-2</v>
      </c>
      <c r="W50" s="8">
        <v>124609432</v>
      </c>
      <c r="X50" s="8">
        <v>432.12997596762392</v>
      </c>
      <c r="Y50" s="11">
        <f t="shared" si="7"/>
        <v>0.236776870242347</v>
      </c>
      <c r="Z50" s="8">
        <v>19587144</v>
      </c>
      <c r="AA50" s="8">
        <v>67.925773596290767</v>
      </c>
      <c r="AB50" s="11">
        <f t="shared" si="8"/>
        <v>3.7218552230509849E-2</v>
      </c>
      <c r="AC50" s="8">
        <v>526273668</v>
      </c>
      <c r="AD50" s="8">
        <v>1825.0514736736243</v>
      </c>
      <c r="AE50" s="13">
        <f t="shared" si="9"/>
        <v>1</v>
      </c>
    </row>
    <row r="51" spans="1:31" x14ac:dyDescent="0.2">
      <c r="A51" s="25" t="s">
        <v>4</v>
      </c>
      <c r="B51" s="8">
        <v>488643645</v>
      </c>
      <c r="C51" s="8">
        <v>363.12779604236459</v>
      </c>
      <c r="D51" s="11">
        <f t="shared" si="0"/>
        <v>0.19499738647029091</v>
      </c>
      <c r="E51" s="8">
        <v>752126894</v>
      </c>
      <c r="F51" s="8">
        <v>558.93120509611697</v>
      </c>
      <c r="G51" s="11">
        <f t="shared" si="1"/>
        <v>0.30014260929151659</v>
      </c>
      <c r="H51" s="8">
        <v>382772984</v>
      </c>
      <c r="I51" s="8">
        <v>284.4516888467449</v>
      </c>
      <c r="J51" s="11">
        <f t="shared" si="2"/>
        <v>0.1527488022307841</v>
      </c>
      <c r="K51" s="8">
        <v>254198112</v>
      </c>
      <c r="L51" s="8">
        <v>188.90330635260824</v>
      </c>
      <c r="M51" s="11">
        <f t="shared" si="3"/>
        <v>0.1014399102349572</v>
      </c>
      <c r="N51" s="8">
        <v>98540365</v>
      </c>
      <c r="O51" s="8">
        <v>73.228713664454105</v>
      </c>
      <c r="P51" s="11">
        <f t="shared" si="4"/>
        <v>3.9323367516277692E-2</v>
      </c>
      <c r="Q51" s="8">
        <v>98114018</v>
      </c>
      <c r="R51" s="8">
        <v>72.911880634814949</v>
      </c>
      <c r="S51" s="11">
        <f t="shared" si="5"/>
        <v>3.9153230133790198E-2</v>
      </c>
      <c r="T51" s="8">
        <v>120316703</v>
      </c>
      <c r="U51" s="8">
        <v>89.411454818927922</v>
      </c>
      <c r="V51" s="11">
        <f t="shared" si="6"/>
        <v>4.8013399690734156E-2</v>
      </c>
      <c r="W51" s="8">
        <v>240903460</v>
      </c>
      <c r="X51" s="8">
        <v>179.02359599658752</v>
      </c>
      <c r="Y51" s="11">
        <f t="shared" si="7"/>
        <v>9.6134566718145423E-2</v>
      </c>
      <c r="Z51" s="8">
        <v>70282251</v>
      </c>
      <c r="AA51" s="8">
        <v>52.229143196012046</v>
      </c>
      <c r="AB51" s="11">
        <f t="shared" si="8"/>
        <v>2.8046727713503753E-2</v>
      </c>
      <c r="AC51" s="8">
        <v>2505898432</v>
      </c>
      <c r="AD51" s="8">
        <v>1862.2187846486313</v>
      </c>
      <c r="AE51" s="13">
        <f t="shared" si="9"/>
        <v>1</v>
      </c>
    </row>
    <row r="52" spans="1:31" x14ac:dyDescent="0.2">
      <c r="A52" s="25" t="s">
        <v>14</v>
      </c>
      <c r="B52" s="8">
        <v>166354617</v>
      </c>
      <c r="C52" s="8">
        <v>351.28074439465672</v>
      </c>
      <c r="D52" s="11">
        <f t="shared" si="0"/>
        <v>0.26489077598482069</v>
      </c>
      <c r="E52" s="8">
        <v>153015242</v>
      </c>
      <c r="F52" s="8">
        <v>323.11281215289949</v>
      </c>
      <c r="G52" s="11">
        <f t="shared" si="1"/>
        <v>0.24365014282041314</v>
      </c>
      <c r="H52" s="8">
        <v>145652452</v>
      </c>
      <c r="I52" s="8">
        <v>307.56526439820425</v>
      </c>
      <c r="J52" s="11">
        <f t="shared" si="2"/>
        <v>0.23192618113131089</v>
      </c>
      <c r="K52" s="8">
        <v>64836730</v>
      </c>
      <c r="L52" s="8">
        <v>136.91170818851015</v>
      </c>
      <c r="M52" s="11">
        <f t="shared" si="3"/>
        <v>0.10324120864056513</v>
      </c>
      <c r="N52" s="8">
        <v>12464981</v>
      </c>
      <c r="O52" s="8">
        <v>26.321528572574888</v>
      </c>
      <c r="P52" s="11">
        <f t="shared" si="4"/>
        <v>1.984831289489276E-2</v>
      </c>
      <c r="Q52" s="8">
        <v>16622793</v>
      </c>
      <c r="R52" s="8">
        <v>35.101322730094644</v>
      </c>
      <c r="S52" s="11">
        <f t="shared" si="5"/>
        <v>2.6468904898533988E-2</v>
      </c>
      <c r="T52" s="8">
        <v>17208575</v>
      </c>
      <c r="U52" s="8">
        <v>36.338282309118476</v>
      </c>
      <c r="V52" s="11">
        <f t="shared" si="6"/>
        <v>2.7401660786745618E-2</v>
      </c>
      <c r="W52" s="8">
        <v>29830961</v>
      </c>
      <c r="X52" s="8">
        <v>62.992193274010383</v>
      </c>
      <c r="Y52" s="11">
        <f t="shared" si="7"/>
        <v>4.7500613750100625E-2</v>
      </c>
      <c r="Z52" s="8">
        <v>22025766</v>
      </c>
      <c r="AA52" s="8">
        <v>46.510446273592279</v>
      </c>
      <c r="AB52" s="11">
        <f t="shared" si="8"/>
        <v>3.507219909261719E-2</v>
      </c>
      <c r="AC52" s="8">
        <v>628012117</v>
      </c>
      <c r="AD52" s="8">
        <v>1326.1343022936612</v>
      </c>
      <c r="AE52" s="13">
        <f t="shared" si="9"/>
        <v>1</v>
      </c>
    </row>
    <row r="53" spans="1:31" x14ac:dyDescent="0.2">
      <c r="A53" s="25" t="s">
        <v>9</v>
      </c>
      <c r="B53" s="8">
        <v>245167056</v>
      </c>
      <c r="C53" s="8">
        <v>264.58494512254344</v>
      </c>
      <c r="D53" s="11">
        <f t="shared" si="0"/>
        <v>0.1935254993233137</v>
      </c>
      <c r="E53" s="8">
        <v>478875085</v>
      </c>
      <c r="F53" s="8">
        <v>516.80327753855454</v>
      </c>
      <c r="G53" s="11">
        <f t="shared" si="1"/>
        <v>0.37800568090241005</v>
      </c>
      <c r="H53" s="8">
        <v>248536639</v>
      </c>
      <c r="I53" s="8">
        <v>268.22140814366344</v>
      </c>
      <c r="J53" s="11">
        <f t="shared" si="2"/>
        <v>0.19618531929760238</v>
      </c>
      <c r="K53" s="8">
        <v>71727509</v>
      </c>
      <c r="L53" s="8">
        <v>77.408520305198522</v>
      </c>
      <c r="M53" s="11">
        <f t="shared" si="3"/>
        <v>5.6618952892441135E-2</v>
      </c>
      <c r="N53" s="8">
        <v>60182808</v>
      </c>
      <c r="O53" s="8">
        <v>64.949447987826588</v>
      </c>
      <c r="P53" s="11">
        <f t="shared" si="4"/>
        <v>4.7506007368621005E-2</v>
      </c>
      <c r="Q53" s="8">
        <v>64569463</v>
      </c>
      <c r="R53" s="8">
        <v>69.683537842242146</v>
      </c>
      <c r="S53" s="11">
        <f t="shared" si="5"/>
        <v>5.0968665088971944E-2</v>
      </c>
      <c r="T53" s="8">
        <v>25230055</v>
      </c>
      <c r="U53" s="8">
        <v>27.228343100117634</v>
      </c>
      <c r="V53" s="11">
        <f t="shared" si="6"/>
        <v>1.9915640671680078E-2</v>
      </c>
      <c r="W53" s="8">
        <v>17177643</v>
      </c>
      <c r="X53" s="8">
        <v>18.538158448538219</v>
      </c>
      <c r="Y53" s="11">
        <f t="shared" si="7"/>
        <v>1.3559374546524002E-2</v>
      </c>
      <c r="Z53" s="8">
        <v>55380007</v>
      </c>
      <c r="AA53" s="8">
        <v>59.766252252835606</v>
      </c>
      <c r="AB53" s="11">
        <f t="shared" si="8"/>
        <v>4.3714859908435696E-2</v>
      </c>
      <c r="AC53" s="8">
        <v>1266846265</v>
      </c>
      <c r="AD53" s="8">
        <v>1367.1838907415201</v>
      </c>
      <c r="AE53" s="13">
        <f t="shared" si="9"/>
        <v>1</v>
      </c>
    </row>
    <row r="54" spans="1:31" x14ac:dyDescent="0.2">
      <c r="A54" s="25" t="s">
        <v>11</v>
      </c>
      <c r="B54" s="8">
        <v>137665875</v>
      </c>
      <c r="C54" s="8">
        <v>224.22978255558272</v>
      </c>
      <c r="D54" s="11">
        <f t="shared" si="0"/>
        <v>0.19867850029943812</v>
      </c>
      <c r="E54" s="8">
        <v>213431692</v>
      </c>
      <c r="F54" s="8">
        <v>347.63692808860657</v>
      </c>
      <c r="G54" s="11">
        <f t="shared" si="1"/>
        <v>0.30802323729778047</v>
      </c>
      <c r="H54" s="8">
        <v>90398568</v>
      </c>
      <c r="I54" s="8">
        <v>147.24092841436598</v>
      </c>
      <c r="J54" s="11">
        <f t="shared" si="2"/>
        <v>0.1304626285886519</v>
      </c>
      <c r="K54" s="8">
        <v>92200990</v>
      </c>
      <c r="L54" s="8">
        <v>150.17670820099357</v>
      </c>
      <c r="M54" s="11">
        <f t="shared" si="3"/>
        <v>0.13306387235996933</v>
      </c>
      <c r="N54" s="8">
        <v>20385786</v>
      </c>
      <c r="O54" s="8">
        <v>33.204309797214755</v>
      </c>
      <c r="P54" s="11">
        <f t="shared" si="4"/>
        <v>2.942063448843282E-2</v>
      </c>
      <c r="Q54" s="8">
        <v>49512704</v>
      </c>
      <c r="R54" s="8">
        <v>80.646150337975399</v>
      </c>
      <c r="S54" s="11">
        <f t="shared" si="5"/>
        <v>7.1456414136691404E-2</v>
      </c>
      <c r="T54" s="8">
        <v>24058583</v>
      </c>
      <c r="U54" s="8">
        <v>39.186551022070198</v>
      </c>
      <c r="V54" s="11">
        <f t="shared" si="6"/>
        <v>3.4721191361109328E-2</v>
      </c>
      <c r="W54" s="8">
        <v>33521301</v>
      </c>
      <c r="X54" s="8">
        <v>54.599398973857809</v>
      </c>
      <c r="Y54" s="11">
        <f t="shared" si="7"/>
        <v>4.8377724768509663E-2</v>
      </c>
      <c r="Z54" s="8">
        <v>31732263</v>
      </c>
      <c r="AA54" s="8">
        <v>51.685419008062546</v>
      </c>
      <c r="AB54" s="11">
        <f t="shared" si="8"/>
        <v>4.5795796699416969E-2</v>
      </c>
      <c r="AC54" s="8">
        <v>692907762</v>
      </c>
      <c r="AD54" s="8">
        <v>1128.6061763987295</v>
      </c>
      <c r="AE54" s="13">
        <f t="shared" si="9"/>
        <v>1</v>
      </c>
    </row>
    <row r="55" spans="1:31" x14ac:dyDescent="0.2">
      <c r="A55" s="25" t="s">
        <v>33</v>
      </c>
      <c r="B55" s="8">
        <v>24162311</v>
      </c>
      <c r="C55" s="8">
        <v>332.79128159217686</v>
      </c>
      <c r="D55" s="11">
        <f t="shared" si="0"/>
        <v>0.28351465408213544</v>
      </c>
      <c r="E55" s="8">
        <v>27714314</v>
      </c>
      <c r="F55" s="8">
        <v>381.713573445355</v>
      </c>
      <c r="G55" s="11">
        <f t="shared" si="1"/>
        <v>0.32519298947992531</v>
      </c>
      <c r="H55" s="8">
        <v>9028139</v>
      </c>
      <c r="I55" s="8">
        <v>124.34596790854624</v>
      </c>
      <c r="J55" s="11">
        <f t="shared" si="2"/>
        <v>0.10593397732486914</v>
      </c>
      <c r="K55" s="8">
        <v>12633620</v>
      </c>
      <c r="L55" s="8">
        <v>174.00482060464157</v>
      </c>
      <c r="M55" s="11">
        <f t="shared" si="3"/>
        <v>0.14823981050923268</v>
      </c>
      <c r="N55" s="8">
        <v>1703954</v>
      </c>
      <c r="O55" s="8">
        <v>23.468824461125266</v>
      </c>
      <c r="P55" s="11">
        <f t="shared" si="4"/>
        <v>1.9993779936110873E-2</v>
      </c>
      <c r="Q55" s="8">
        <v>2451774</v>
      </c>
      <c r="R55" s="8">
        <v>33.768666069829905</v>
      </c>
      <c r="S55" s="11">
        <f t="shared" si="5"/>
        <v>2.8768517113183983E-2</v>
      </c>
      <c r="T55" s="8">
        <v>1800652</v>
      </c>
      <c r="U55" s="8">
        <v>24.800661111493699</v>
      </c>
      <c r="V55" s="11">
        <f t="shared" si="6"/>
        <v>2.1128410643431642E-2</v>
      </c>
      <c r="W55" s="8">
        <v>2561018</v>
      </c>
      <c r="X55" s="8">
        <v>35.273300736863852</v>
      </c>
      <c r="Y55" s="11">
        <f t="shared" si="7"/>
        <v>3.0050359519340777E-2</v>
      </c>
      <c r="Z55" s="8">
        <v>3168423</v>
      </c>
      <c r="AA55" s="8">
        <v>43.639184629157775</v>
      </c>
      <c r="AB55" s="11">
        <f t="shared" si="8"/>
        <v>3.7177501391770097E-2</v>
      </c>
      <c r="AC55" s="8">
        <v>85224205</v>
      </c>
      <c r="AD55" s="8">
        <v>1173.8062805591901</v>
      </c>
      <c r="AE55" s="13">
        <f t="shared" si="9"/>
        <v>1</v>
      </c>
    </row>
    <row r="56" spans="1:31" x14ac:dyDescent="0.2">
      <c r="A56" s="25" t="s">
        <v>65</v>
      </c>
      <c r="B56" s="9">
        <v>97712457</v>
      </c>
      <c r="C56" s="9">
        <v>484.82669531261627</v>
      </c>
      <c r="D56" s="11">
        <f t="shared" si="0"/>
        <v>0.2494784044798056</v>
      </c>
      <c r="E56" s="9">
        <v>111638613</v>
      </c>
      <c r="F56" s="9">
        <v>553.92507231779143</v>
      </c>
      <c r="G56" s="11">
        <f t="shared" si="1"/>
        <v>0.28503451765191501</v>
      </c>
      <c r="H56" s="9">
        <v>59643451</v>
      </c>
      <c r="I56" s="9">
        <v>295.93705995306163</v>
      </c>
      <c r="J56" s="11">
        <f t="shared" si="2"/>
        <v>0.15228102383250341</v>
      </c>
      <c r="K56" s="9">
        <v>32210975</v>
      </c>
      <c r="L56" s="9">
        <v>159.82343543001176</v>
      </c>
      <c r="M56" s="11">
        <f t="shared" si="3"/>
        <v>8.2240718291823389E-2</v>
      </c>
      <c r="N56" s="9">
        <v>6198329</v>
      </c>
      <c r="O56" s="9">
        <v>30.754680189142658</v>
      </c>
      <c r="P56" s="11">
        <f t="shared" si="4"/>
        <v>1.5825507584574492E-2</v>
      </c>
      <c r="Q56" s="9">
        <v>10683490</v>
      </c>
      <c r="R56" s="9">
        <v>53.009015535300513</v>
      </c>
      <c r="S56" s="11">
        <f t="shared" si="5"/>
        <v>2.7276972878452523E-2</v>
      </c>
      <c r="T56" s="9">
        <v>24329511</v>
      </c>
      <c r="U56" s="9">
        <v>120.7174272232449</v>
      </c>
      <c r="V56" s="11">
        <f t="shared" si="6"/>
        <v>6.2117848352271805E-2</v>
      </c>
      <c r="W56" s="9">
        <v>42674291</v>
      </c>
      <c r="X56" s="9">
        <v>211.73999831299835</v>
      </c>
      <c r="Y56" s="11">
        <f t="shared" si="7"/>
        <v>0.10895554525854291</v>
      </c>
      <c r="Z56" s="9">
        <v>6575878</v>
      </c>
      <c r="AA56" s="9">
        <v>32.627991326826802</v>
      </c>
      <c r="AB56" s="11">
        <f t="shared" si="8"/>
        <v>1.6789461670110854E-2</v>
      </c>
      <c r="AC56" s="9">
        <v>391666995</v>
      </c>
      <c r="AD56" s="9">
        <v>1943.3613756009943</v>
      </c>
      <c r="AE56" s="13">
        <f t="shared" si="9"/>
        <v>1</v>
      </c>
    </row>
    <row r="57" spans="1:31" x14ac:dyDescent="0.2">
      <c r="A57" s="25" t="s">
        <v>66</v>
      </c>
      <c r="B57" s="9">
        <v>119814180</v>
      </c>
      <c r="C57" s="9">
        <v>426.15598023837725</v>
      </c>
      <c r="D57" s="11">
        <f t="shared" si="0"/>
        <v>0.30346884243441097</v>
      </c>
      <c r="E57" s="9">
        <v>76523900</v>
      </c>
      <c r="F57" s="9">
        <v>272.18078541424359</v>
      </c>
      <c r="G57" s="11">
        <f t="shared" si="1"/>
        <v>0.19382196123669687</v>
      </c>
      <c r="H57" s="9">
        <v>42782141</v>
      </c>
      <c r="I57" s="9">
        <v>152.16784219156253</v>
      </c>
      <c r="J57" s="11">
        <f t="shared" si="2"/>
        <v>0.10835985194854025</v>
      </c>
      <c r="K57" s="9">
        <v>29430455</v>
      </c>
      <c r="L57" s="9">
        <v>104.67846459731604</v>
      </c>
      <c r="M57" s="11">
        <f t="shared" si="3"/>
        <v>7.4542313031462734E-2</v>
      </c>
      <c r="N57" s="9">
        <v>8584876</v>
      </c>
      <c r="O57" s="9">
        <v>30.534751788184998</v>
      </c>
      <c r="P57" s="11">
        <f t="shared" si="4"/>
        <v>2.1744023805554204E-2</v>
      </c>
      <c r="Q57" s="9">
        <v>11518608</v>
      </c>
      <c r="R57" s="9">
        <v>40.96947192078278</v>
      </c>
      <c r="S57" s="11">
        <f t="shared" si="5"/>
        <v>2.9174665604820276E-2</v>
      </c>
      <c r="T57" s="9">
        <v>20862358</v>
      </c>
      <c r="U57" s="9">
        <v>74.203392483042919</v>
      </c>
      <c r="V57" s="11">
        <f t="shared" si="6"/>
        <v>5.2840787565480753E-2</v>
      </c>
      <c r="W57" s="9">
        <v>69188823</v>
      </c>
      <c r="X57" s="9">
        <v>246.09132814750791</v>
      </c>
      <c r="Y57" s="11">
        <f t="shared" si="7"/>
        <v>0.1752434647151894</v>
      </c>
      <c r="Z57" s="9">
        <v>16110084</v>
      </c>
      <c r="AA57" s="9">
        <v>57.300468431554577</v>
      </c>
      <c r="AB57" s="11">
        <f t="shared" si="8"/>
        <v>4.0804089657844551E-2</v>
      </c>
      <c r="AC57" s="9">
        <v>394815425</v>
      </c>
      <c r="AD57" s="9">
        <v>1404.2824852125725</v>
      </c>
      <c r="AE57" s="13">
        <f t="shared" si="9"/>
        <v>1</v>
      </c>
    </row>
    <row r="58" spans="1:31" x14ac:dyDescent="0.2">
      <c r="A58" s="25" t="s">
        <v>29</v>
      </c>
      <c r="B58" s="8">
        <v>23669977</v>
      </c>
      <c r="C58" s="8">
        <v>150.46038889630492</v>
      </c>
      <c r="D58" s="11">
        <f t="shared" si="0"/>
        <v>0.19645874101812505</v>
      </c>
      <c r="E58" s="8">
        <v>39773625</v>
      </c>
      <c r="F58" s="8">
        <v>252.82471061614447</v>
      </c>
      <c r="G58" s="11">
        <f t="shared" si="1"/>
        <v>0.33011761241791759</v>
      </c>
      <c r="H58" s="8">
        <v>9035338</v>
      </c>
      <c r="I58" s="8">
        <v>57.433958186337144</v>
      </c>
      <c r="J58" s="11">
        <f t="shared" si="2"/>
        <v>7.4992515968782897E-2</v>
      </c>
      <c r="K58" s="8">
        <v>19822611</v>
      </c>
      <c r="L58" s="8">
        <v>126.00425256011746</v>
      </c>
      <c r="M58" s="11">
        <f t="shared" si="3"/>
        <v>0.16452593936834145</v>
      </c>
      <c r="N58" s="8">
        <v>2752648</v>
      </c>
      <c r="O58" s="8">
        <v>17.497460541454515</v>
      </c>
      <c r="P58" s="11">
        <f t="shared" si="4"/>
        <v>2.2846737896959506E-2</v>
      </c>
      <c r="Q58" s="8">
        <v>5215463</v>
      </c>
      <c r="R58" s="8">
        <v>33.1525709236764</v>
      </c>
      <c r="S58" s="11">
        <f t="shared" si="5"/>
        <v>4.3287887217068846E-2</v>
      </c>
      <c r="T58" s="8">
        <v>5026828</v>
      </c>
      <c r="U58" s="8">
        <v>31.953495172168296</v>
      </c>
      <c r="V58" s="11">
        <f t="shared" si="6"/>
        <v>4.1722233198395568E-2</v>
      </c>
      <c r="W58" s="8">
        <v>9765887</v>
      </c>
      <c r="X58" s="8">
        <v>62.077760191206288</v>
      </c>
      <c r="Y58" s="11">
        <f t="shared" si="7"/>
        <v>8.1056008839606147E-2</v>
      </c>
      <c r="Z58" s="8">
        <v>5420819</v>
      </c>
      <c r="AA58" s="8">
        <v>34.457935251752829</v>
      </c>
      <c r="AB58" s="11">
        <f t="shared" si="8"/>
        <v>4.4992324074802928E-2</v>
      </c>
      <c r="AC58" s="8">
        <v>120483196</v>
      </c>
      <c r="AD58" s="8">
        <v>765.86253233916227</v>
      </c>
      <c r="AE58" s="13">
        <f t="shared" si="9"/>
        <v>1</v>
      </c>
    </row>
    <row r="59" spans="1:31" x14ac:dyDescent="0.2">
      <c r="A59" s="25" t="s">
        <v>6</v>
      </c>
      <c r="B59" s="8">
        <v>121087356</v>
      </c>
      <c r="C59" s="8">
        <v>488.71462301274988</v>
      </c>
      <c r="D59" s="11">
        <f t="shared" si="0"/>
        <v>0.14187257808927012</v>
      </c>
      <c r="E59" s="8">
        <v>180472872</v>
      </c>
      <c r="F59" s="8">
        <v>728.39753478066086</v>
      </c>
      <c r="G59" s="11">
        <f t="shared" si="1"/>
        <v>0.21145190110365322</v>
      </c>
      <c r="H59" s="8">
        <v>143058804</v>
      </c>
      <c r="I59" s="8">
        <v>577.39248568211258</v>
      </c>
      <c r="J59" s="11">
        <f t="shared" si="2"/>
        <v>0.16761552991418516</v>
      </c>
      <c r="K59" s="8">
        <v>72840141</v>
      </c>
      <c r="L59" s="8">
        <v>293.98645098015476</v>
      </c>
      <c r="M59" s="11">
        <f t="shared" si="3"/>
        <v>8.5343498556991748E-2</v>
      </c>
      <c r="N59" s="8">
        <v>10628552</v>
      </c>
      <c r="O59" s="8">
        <v>42.897367284585918</v>
      </c>
      <c r="P59" s="11">
        <f t="shared" si="4"/>
        <v>1.2452993635403749E-2</v>
      </c>
      <c r="Q59" s="8">
        <v>21193029</v>
      </c>
      <c r="R59" s="8">
        <v>85.536124665512361</v>
      </c>
      <c r="S59" s="11">
        <f t="shared" si="5"/>
        <v>2.4830913491501672E-2</v>
      </c>
      <c r="T59" s="8">
        <v>52937654</v>
      </c>
      <c r="U59" s="8">
        <v>213.65901835191934</v>
      </c>
      <c r="V59" s="11">
        <f t="shared" si="6"/>
        <v>6.2024654754025368E-2</v>
      </c>
      <c r="W59" s="8">
        <v>230216359</v>
      </c>
      <c r="X59" s="8">
        <v>929.16473541674236</v>
      </c>
      <c r="Y59" s="11">
        <f t="shared" si="7"/>
        <v>0.26973409486003597</v>
      </c>
      <c r="Z59" s="8">
        <v>21058964</v>
      </c>
      <c r="AA59" s="8">
        <v>84.995031622451734</v>
      </c>
      <c r="AB59" s="11">
        <f t="shared" si="8"/>
        <v>2.4673835594933035E-2</v>
      </c>
      <c r="AC59" s="8">
        <v>853493731</v>
      </c>
      <c r="AD59" s="8">
        <v>3444.7433717968897</v>
      </c>
      <c r="AE59" s="13">
        <f t="shared" si="9"/>
        <v>1</v>
      </c>
    </row>
    <row r="60" spans="1:31" x14ac:dyDescent="0.2">
      <c r="A60" s="25" t="s">
        <v>5</v>
      </c>
      <c r="B60" s="8">
        <v>78028012</v>
      </c>
      <c r="C60" s="8">
        <v>181.00839299053064</v>
      </c>
      <c r="D60" s="11">
        <f t="shared" si="0"/>
        <v>0.16930358382746663</v>
      </c>
      <c r="E60" s="8">
        <v>160944029</v>
      </c>
      <c r="F60" s="8">
        <v>373.35591800943689</v>
      </c>
      <c r="G60" s="11">
        <f t="shared" si="1"/>
        <v>0.34921306088551535</v>
      </c>
      <c r="H60" s="8">
        <v>68093936</v>
      </c>
      <c r="I60" s="8">
        <v>157.96344943095616</v>
      </c>
      <c r="J60" s="11">
        <f t="shared" si="2"/>
        <v>0.14774882899385092</v>
      </c>
      <c r="K60" s="8">
        <v>63386344</v>
      </c>
      <c r="L60" s="8">
        <v>147.04283719268616</v>
      </c>
      <c r="M60" s="11">
        <f t="shared" si="3"/>
        <v>0.13753439219905586</v>
      </c>
      <c r="N60" s="8">
        <v>12321680</v>
      </c>
      <c r="O60" s="8">
        <v>28.583677048488195</v>
      </c>
      <c r="P60" s="11">
        <f t="shared" si="4"/>
        <v>2.6735329137633535E-2</v>
      </c>
      <c r="Q60" s="8">
        <v>20289140</v>
      </c>
      <c r="R60" s="8">
        <v>47.066489744220249</v>
      </c>
      <c r="S60" s="11">
        <f t="shared" si="5"/>
        <v>4.402296081536982E-2</v>
      </c>
      <c r="T60" s="8">
        <v>13320778</v>
      </c>
      <c r="U60" s="8">
        <v>30.901371922222172</v>
      </c>
      <c r="V60" s="11">
        <f t="shared" si="6"/>
        <v>2.8903151534478071E-2</v>
      </c>
      <c r="W60" s="8">
        <v>24218334</v>
      </c>
      <c r="X60" s="8">
        <v>56.181384170699232</v>
      </c>
      <c r="Y60" s="11">
        <f t="shared" si="7"/>
        <v>5.2548445557354266E-2</v>
      </c>
      <c r="Z60" s="8">
        <v>20274063</v>
      </c>
      <c r="AA60" s="8">
        <v>47.031514310767989</v>
      </c>
      <c r="AB60" s="11">
        <f t="shared" si="8"/>
        <v>4.399024704927558E-2</v>
      </c>
      <c r="AC60" s="8">
        <v>460876316</v>
      </c>
      <c r="AD60" s="8">
        <v>1069.1350348200076</v>
      </c>
      <c r="AE60" s="13">
        <f t="shared" si="9"/>
        <v>1</v>
      </c>
    </row>
    <row r="61" spans="1:31" x14ac:dyDescent="0.2">
      <c r="A61" s="25" t="s">
        <v>38</v>
      </c>
      <c r="B61" s="8">
        <v>31180428</v>
      </c>
      <c r="C61" s="8">
        <v>296.66261988126047</v>
      </c>
      <c r="D61" s="11">
        <f t="shared" si="0"/>
        <v>0.20680221651791394</v>
      </c>
      <c r="E61" s="8">
        <v>51545049</v>
      </c>
      <c r="F61" s="8">
        <v>490.41947975338712</v>
      </c>
      <c r="G61" s="11">
        <f t="shared" si="1"/>
        <v>0.34186927721853216</v>
      </c>
      <c r="H61" s="8">
        <v>2247661</v>
      </c>
      <c r="I61" s="8">
        <v>21.385113792053584</v>
      </c>
      <c r="J61" s="11">
        <f t="shared" si="2"/>
        <v>1.4907469415778096E-2</v>
      </c>
      <c r="K61" s="8">
        <v>17291585</v>
      </c>
      <c r="L61" s="8">
        <v>164.51880994063023</v>
      </c>
      <c r="M61" s="11">
        <f t="shared" si="3"/>
        <v>0.11468534380310344</v>
      </c>
      <c r="N61" s="8">
        <v>961404</v>
      </c>
      <c r="O61" s="8">
        <v>9.1471685188004255</v>
      </c>
      <c r="P61" s="11">
        <f t="shared" si="4"/>
        <v>6.3764512202715284E-3</v>
      </c>
      <c r="Q61" s="8">
        <v>3577418</v>
      </c>
      <c r="R61" s="8">
        <v>34.036934845486378</v>
      </c>
      <c r="S61" s="11">
        <f t="shared" si="5"/>
        <v>2.3726998609867787E-2</v>
      </c>
      <c r="T61" s="8">
        <v>5709017</v>
      </c>
      <c r="U61" s="8">
        <v>54.3177899984777</v>
      </c>
      <c r="V61" s="11">
        <f t="shared" si="6"/>
        <v>3.7864694151679104E-2</v>
      </c>
      <c r="W61" s="8">
        <v>35392431</v>
      </c>
      <c r="X61" s="8">
        <v>336.73724120870759</v>
      </c>
      <c r="Y61" s="11">
        <f t="shared" si="7"/>
        <v>0.2347380600021696</v>
      </c>
      <c r="Z61" s="8">
        <v>2869155</v>
      </c>
      <c r="AA61" s="8">
        <v>27.298247450144618</v>
      </c>
      <c r="AB61" s="11">
        <f t="shared" si="8"/>
        <v>1.9029489060684329E-2</v>
      </c>
      <c r="AC61" s="8">
        <v>150774148</v>
      </c>
      <c r="AD61" s="8">
        <v>1434.523405388948</v>
      </c>
      <c r="AE61" s="13">
        <f t="shared" si="9"/>
        <v>1</v>
      </c>
    </row>
    <row r="62" spans="1:31" x14ac:dyDescent="0.2">
      <c r="A62" s="25" t="s">
        <v>41</v>
      </c>
      <c r="B62" s="8">
        <v>10724515</v>
      </c>
      <c r="C62" s="8">
        <v>244.4445330841292</v>
      </c>
      <c r="D62" s="11">
        <f t="shared" si="0"/>
        <v>0.16050565714114928</v>
      </c>
      <c r="E62" s="8">
        <v>13800322</v>
      </c>
      <c r="F62" s="8">
        <v>314.55159209536617</v>
      </c>
      <c r="G62" s="11">
        <f t="shared" si="1"/>
        <v>0.20653892053575007</v>
      </c>
      <c r="H62" s="8">
        <v>3382699</v>
      </c>
      <c r="I62" s="8">
        <v>77.102067330704529</v>
      </c>
      <c r="J62" s="11">
        <f t="shared" si="2"/>
        <v>5.0626282485101523E-2</v>
      </c>
      <c r="K62" s="8">
        <v>9326628</v>
      </c>
      <c r="L62" s="8">
        <v>212.58240831490895</v>
      </c>
      <c r="M62" s="11">
        <f t="shared" si="3"/>
        <v>0.13958454587932814</v>
      </c>
      <c r="N62" s="8">
        <v>6270339</v>
      </c>
      <c r="O62" s="8">
        <v>142.92022428372803</v>
      </c>
      <c r="P62" s="11">
        <f t="shared" si="4"/>
        <v>9.3843393542064779E-2</v>
      </c>
      <c r="Q62" s="8">
        <v>1599085</v>
      </c>
      <c r="R62" s="8">
        <v>36.448043215645157</v>
      </c>
      <c r="S62" s="11">
        <f t="shared" si="5"/>
        <v>2.3932288662895682E-2</v>
      </c>
      <c r="T62" s="8">
        <v>4031994</v>
      </c>
      <c r="U62" s="8">
        <v>91.901488386935014</v>
      </c>
      <c r="V62" s="11">
        <f t="shared" si="6"/>
        <v>6.0343786787483727E-2</v>
      </c>
      <c r="W62" s="8">
        <v>15874092</v>
      </c>
      <c r="X62" s="8">
        <v>361.81915984774236</v>
      </c>
      <c r="Y62" s="11">
        <f t="shared" si="7"/>
        <v>0.23757545846866368</v>
      </c>
      <c r="Z62" s="8">
        <v>1807379</v>
      </c>
      <c r="AA62" s="8">
        <v>41.195701228546028</v>
      </c>
      <c r="AB62" s="11">
        <f t="shared" si="8"/>
        <v>2.704966649756313E-2</v>
      </c>
      <c r="AC62" s="8">
        <v>66817053</v>
      </c>
      <c r="AD62" s="8">
        <v>1522.9652177877053</v>
      </c>
      <c r="AE62" s="13">
        <f t="shared" si="9"/>
        <v>1</v>
      </c>
    </row>
    <row r="63" spans="1:31" x14ac:dyDescent="0.2">
      <c r="A63" s="25" t="s">
        <v>49</v>
      </c>
      <c r="B63" s="8">
        <v>4320129</v>
      </c>
      <c r="C63" s="8">
        <v>187.68481188634982</v>
      </c>
      <c r="D63" s="11">
        <f t="shared" si="0"/>
        <v>0.12969946109681757</v>
      </c>
      <c r="E63" s="8">
        <v>7777969</v>
      </c>
      <c r="F63" s="8">
        <v>337.90811538795725</v>
      </c>
      <c r="G63" s="11">
        <f t="shared" si="1"/>
        <v>0.2335111724042854</v>
      </c>
      <c r="H63" s="8">
        <v>1698509</v>
      </c>
      <c r="I63" s="8">
        <v>73.790468329133716</v>
      </c>
      <c r="J63" s="11">
        <f t="shared" si="2"/>
        <v>5.0992852752335525E-2</v>
      </c>
      <c r="K63" s="8">
        <v>6050065</v>
      </c>
      <c r="L63" s="8">
        <v>262.84060300634286</v>
      </c>
      <c r="M63" s="11">
        <f t="shared" si="3"/>
        <v>0.18163581923149</v>
      </c>
      <c r="N63" s="8">
        <v>499977</v>
      </c>
      <c r="O63" s="8">
        <v>21.72113128855678</v>
      </c>
      <c r="P63" s="11">
        <f t="shared" si="4"/>
        <v>1.5010372945067975E-2</v>
      </c>
      <c r="Q63" s="8">
        <v>1602034</v>
      </c>
      <c r="R63" s="8">
        <v>69.599183247892952</v>
      </c>
      <c r="S63" s="11">
        <f t="shared" si="5"/>
        <v>4.8096468058888765E-2</v>
      </c>
      <c r="T63" s="8">
        <v>1657427</v>
      </c>
      <c r="U63" s="8">
        <v>72.005691198192721</v>
      </c>
      <c r="V63" s="11">
        <f t="shared" si="6"/>
        <v>4.9759483734702153E-2</v>
      </c>
      <c r="W63" s="8">
        <v>9026051</v>
      </c>
      <c r="X63" s="8">
        <v>392.13011556173427</v>
      </c>
      <c r="Y63" s="11">
        <f t="shared" si="7"/>
        <v>0.27098124859984307</v>
      </c>
      <c r="Z63" s="8">
        <v>676605</v>
      </c>
      <c r="AA63" s="8">
        <v>29.394604222782171</v>
      </c>
      <c r="AB63" s="11">
        <f t="shared" si="8"/>
        <v>2.0313121176569554E-2</v>
      </c>
      <c r="AC63" s="8">
        <v>33308766</v>
      </c>
      <c r="AD63" s="8">
        <v>1447.0747241289425</v>
      </c>
      <c r="AE63" s="13">
        <f t="shared" si="9"/>
        <v>1</v>
      </c>
    </row>
    <row r="64" spans="1:31" x14ac:dyDescent="0.2">
      <c r="A64" s="25" t="s">
        <v>55</v>
      </c>
      <c r="B64" s="8">
        <v>2091832</v>
      </c>
      <c r="C64" s="8">
        <v>135.10508299425177</v>
      </c>
      <c r="D64" s="11">
        <f t="shared" si="0"/>
        <v>0.15928922667550391</v>
      </c>
      <c r="E64" s="8">
        <v>4280547</v>
      </c>
      <c r="F64" s="8">
        <v>276.46754504940901</v>
      </c>
      <c r="G64" s="11">
        <f t="shared" si="1"/>
        <v>0.32595591872490154</v>
      </c>
      <c r="H64" s="8">
        <v>1022754</v>
      </c>
      <c r="I64" s="8">
        <v>66.05657818252277</v>
      </c>
      <c r="J64" s="11">
        <f t="shared" si="2"/>
        <v>7.7880868893524108E-2</v>
      </c>
      <c r="K64" s="8">
        <v>3215954</v>
      </c>
      <c r="L64" s="8">
        <v>207.70871278176065</v>
      </c>
      <c r="M64" s="11">
        <f t="shared" si="3"/>
        <v>0.24488908558813208</v>
      </c>
      <c r="N64" s="8">
        <v>130854</v>
      </c>
      <c r="O64" s="8">
        <v>8.4514628947878325</v>
      </c>
      <c r="P64" s="11">
        <f t="shared" si="4"/>
        <v>9.9642956353074193E-3</v>
      </c>
      <c r="Q64" s="8">
        <v>283352</v>
      </c>
      <c r="R64" s="8">
        <v>18.300846089259188</v>
      </c>
      <c r="S64" s="11">
        <f t="shared" si="5"/>
        <v>2.1576742758002261E-2</v>
      </c>
      <c r="T64" s="8">
        <v>262370</v>
      </c>
      <c r="U64" s="8">
        <v>16.94568236129949</v>
      </c>
      <c r="V64" s="11">
        <f t="shared" si="6"/>
        <v>1.9979001374322587E-2</v>
      </c>
      <c r="W64" s="8">
        <v>1122091</v>
      </c>
      <c r="X64" s="8">
        <v>72.472453658851649</v>
      </c>
      <c r="Y64" s="11">
        <f t="shared" si="7"/>
        <v>8.5445201932823886E-2</v>
      </c>
      <c r="Z64" s="8">
        <v>722534</v>
      </c>
      <c r="AA64" s="8">
        <v>46.666279144868568</v>
      </c>
      <c r="AB64" s="11">
        <f t="shared" si="8"/>
        <v>5.5019658417482166E-2</v>
      </c>
      <c r="AC64" s="8">
        <v>13132288</v>
      </c>
      <c r="AD64" s="8">
        <v>848.17464315701091</v>
      </c>
      <c r="AE64" s="13">
        <f t="shared" si="9"/>
        <v>1</v>
      </c>
    </row>
    <row r="65" spans="1:31" x14ac:dyDescent="0.2">
      <c r="A65" s="25" t="s">
        <v>13</v>
      </c>
      <c r="B65" s="8">
        <v>174182467</v>
      </c>
      <c r="C65" s="8">
        <v>349.07845035252058</v>
      </c>
      <c r="D65" s="11">
        <f t="shared" si="0"/>
        <v>0.2832873825414492</v>
      </c>
      <c r="E65" s="8">
        <v>158146372</v>
      </c>
      <c r="F65" s="8">
        <v>316.94057052615545</v>
      </c>
      <c r="G65" s="11">
        <f t="shared" si="1"/>
        <v>0.25720655215146498</v>
      </c>
      <c r="H65" s="8">
        <v>42215324</v>
      </c>
      <c r="I65" s="8">
        <v>84.603577712845052</v>
      </c>
      <c r="J65" s="11">
        <f t="shared" si="2"/>
        <v>6.8658280279720804E-2</v>
      </c>
      <c r="K65" s="8">
        <v>75732384</v>
      </c>
      <c r="L65" s="8">
        <v>151.77499609201206</v>
      </c>
      <c r="M65" s="11">
        <f t="shared" si="3"/>
        <v>0.12316985289331059</v>
      </c>
      <c r="N65" s="8">
        <v>19880353</v>
      </c>
      <c r="O65" s="8">
        <v>39.842143340988983</v>
      </c>
      <c r="P65" s="11">
        <f t="shared" si="4"/>
        <v>3.2333065792265116E-2</v>
      </c>
      <c r="Q65" s="8">
        <v>21114037</v>
      </c>
      <c r="R65" s="8">
        <v>42.314564970800319</v>
      </c>
      <c r="S65" s="11">
        <f t="shared" si="5"/>
        <v>3.4339508330728331E-2</v>
      </c>
      <c r="T65" s="8">
        <v>43597280</v>
      </c>
      <c r="U65" s="8">
        <v>87.37315072007182</v>
      </c>
      <c r="V65" s="11">
        <f t="shared" si="6"/>
        <v>7.0905869860751661E-2</v>
      </c>
      <c r="W65" s="8">
        <v>57560870</v>
      </c>
      <c r="X65" s="8">
        <v>115.35753079294076</v>
      </c>
      <c r="Y65" s="11">
        <f t="shared" si="7"/>
        <v>9.3616013597445633E-2</v>
      </c>
      <c r="Z65" s="8">
        <v>22432279</v>
      </c>
      <c r="AA65" s="8">
        <v>44.95644898171863</v>
      </c>
      <c r="AB65" s="11">
        <f t="shared" si="8"/>
        <v>3.648347455286368E-2</v>
      </c>
      <c r="AC65" s="8">
        <v>614861366</v>
      </c>
      <c r="AD65" s="8">
        <v>1232.2414334900536</v>
      </c>
      <c r="AE65" s="13">
        <f t="shared" si="9"/>
        <v>1</v>
      </c>
    </row>
    <row r="66" spans="1:31" x14ac:dyDescent="0.2">
      <c r="A66" s="25" t="s">
        <v>48</v>
      </c>
      <c r="B66" s="8">
        <v>5660149</v>
      </c>
      <c r="C66" s="8">
        <v>183.36029673782758</v>
      </c>
      <c r="D66" s="11">
        <f t="shared" si="0"/>
        <v>0.11097889850617512</v>
      </c>
      <c r="E66" s="8">
        <v>15364881</v>
      </c>
      <c r="F66" s="8">
        <v>497.74469532540735</v>
      </c>
      <c r="G66" s="11">
        <f t="shared" si="1"/>
        <v>0.30126019104063489</v>
      </c>
      <c r="H66" s="8">
        <v>4214427</v>
      </c>
      <c r="I66" s="8">
        <v>136.52619132462988</v>
      </c>
      <c r="J66" s="11">
        <f t="shared" si="2"/>
        <v>8.2632536050673597E-2</v>
      </c>
      <c r="K66" s="8">
        <v>4030084</v>
      </c>
      <c r="L66" s="8">
        <v>130.55440733421881</v>
      </c>
      <c r="M66" s="11">
        <f t="shared" si="3"/>
        <v>7.9018111220633985E-2</v>
      </c>
      <c r="N66" s="8">
        <v>1605563</v>
      </c>
      <c r="O66" s="8">
        <v>52.012148109754122</v>
      </c>
      <c r="P66" s="11">
        <f t="shared" si="4"/>
        <v>3.148037502586417E-2</v>
      </c>
      <c r="Q66" s="8">
        <v>666379</v>
      </c>
      <c r="R66" s="8">
        <v>21.587320612912631</v>
      </c>
      <c r="S66" s="11">
        <f t="shared" si="5"/>
        <v>1.3065735090656883E-2</v>
      </c>
      <c r="T66" s="8">
        <v>2225615</v>
      </c>
      <c r="U66" s="8">
        <v>72.098707441122158</v>
      </c>
      <c r="V66" s="11">
        <f t="shared" si="6"/>
        <v>4.3637773705042203E-2</v>
      </c>
      <c r="W66" s="8">
        <v>16168280</v>
      </c>
      <c r="X66" s="8">
        <v>523.7707732676796</v>
      </c>
      <c r="Y66" s="11">
        <f t="shared" si="7"/>
        <v>0.31701248591502112</v>
      </c>
      <c r="Z66" s="8">
        <v>1066651</v>
      </c>
      <c r="AA66" s="8">
        <v>34.554115779584698</v>
      </c>
      <c r="AB66" s="11">
        <f t="shared" si="8"/>
        <v>2.091389344529803E-2</v>
      </c>
      <c r="AC66" s="8">
        <v>51002029</v>
      </c>
      <c r="AD66" s="8">
        <v>1652.2086559331367</v>
      </c>
      <c r="AE66" s="13">
        <f t="shared" si="9"/>
        <v>1</v>
      </c>
    </row>
    <row r="67" spans="1:31" x14ac:dyDescent="0.2">
      <c r="A67" s="25" t="s">
        <v>40</v>
      </c>
      <c r="B67" s="8">
        <v>22860115</v>
      </c>
      <c r="C67" s="8">
        <v>395.64746707281193</v>
      </c>
      <c r="D67" s="11">
        <f t="shared" si="0"/>
        <v>0.13384440757229768</v>
      </c>
      <c r="E67" s="8">
        <v>37730133</v>
      </c>
      <c r="F67" s="8">
        <v>653.00771906748128</v>
      </c>
      <c r="G67" s="11">
        <f t="shared" si="1"/>
        <v>0.2209073444735076</v>
      </c>
      <c r="H67" s="8">
        <v>8911217</v>
      </c>
      <c r="I67" s="8">
        <v>154.22933937935929</v>
      </c>
      <c r="J67" s="11">
        <f t="shared" si="2"/>
        <v>5.2174565181023272E-2</v>
      </c>
      <c r="K67" s="8">
        <v>69261115</v>
      </c>
      <c r="L67" s="8">
        <v>1198.724709669603</v>
      </c>
      <c r="M67" s="11">
        <f t="shared" si="3"/>
        <v>0.40551908443906692</v>
      </c>
      <c r="N67" s="8">
        <v>15310098</v>
      </c>
      <c r="O67" s="8">
        <v>264.97686010488241</v>
      </c>
      <c r="P67" s="11">
        <f t="shared" si="4"/>
        <v>8.9639575158909718E-2</v>
      </c>
      <c r="Q67" s="8">
        <v>2544684</v>
      </c>
      <c r="R67" s="8">
        <v>44.041676041468357</v>
      </c>
      <c r="S67" s="11">
        <f t="shared" si="5"/>
        <v>1.4898950527532548E-2</v>
      </c>
      <c r="T67" s="8">
        <v>2193610</v>
      </c>
      <c r="U67" s="8">
        <v>37.965523806227175</v>
      </c>
      <c r="V67" s="11">
        <f t="shared" si="6"/>
        <v>1.2843436303564873E-2</v>
      </c>
      <c r="W67" s="8">
        <v>11601547</v>
      </c>
      <c r="X67" s="8">
        <v>200.79175825126777</v>
      </c>
      <c r="Y67" s="11">
        <f t="shared" si="7"/>
        <v>6.7926263062857178E-2</v>
      </c>
      <c r="Z67" s="8">
        <v>383672</v>
      </c>
      <c r="AA67" s="8">
        <v>6.6403364544211563</v>
      </c>
      <c r="AB67" s="11">
        <f t="shared" si="8"/>
        <v>2.2463732812402124E-3</v>
      </c>
      <c r="AC67" s="8">
        <v>170796191</v>
      </c>
      <c r="AD67" s="8">
        <v>2956.0253898475225</v>
      </c>
      <c r="AE67" s="13">
        <f t="shared" si="9"/>
        <v>1</v>
      </c>
    </row>
    <row r="68" spans="1:31" x14ac:dyDescent="0.2">
      <c r="A68" s="25" t="s">
        <v>46</v>
      </c>
      <c r="B68" s="8">
        <v>5876505</v>
      </c>
      <c r="C68" s="8">
        <v>237.02274835639091</v>
      </c>
      <c r="D68" s="11">
        <f>(B68/$AC68)</f>
        <v>0.24774115820083875</v>
      </c>
      <c r="E68" s="8">
        <v>7221829</v>
      </c>
      <c r="F68" s="8">
        <v>291.28499979833015</v>
      </c>
      <c r="G68" s="11">
        <f>(E68/$AC68)</f>
        <v>0.30445720386324954</v>
      </c>
      <c r="H68" s="8">
        <v>305441</v>
      </c>
      <c r="I68" s="8">
        <v>12.319646674464567</v>
      </c>
      <c r="J68" s="11">
        <f>(H68/$AC68)</f>
        <v>1.2876753631967027E-2</v>
      </c>
      <c r="K68" s="8">
        <v>3878108</v>
      </c>
      <c r="L68" s="8">
        <v>156.41947323841407</v>
      </c>
      <c r="M68" s="11">
        <f>(K68/$AC68)</f>
        <v>0.16349292097053239</v>
      </c>
      <c r="N68" s="8">
        <v>995822</v>
      </c>
      <c r="O68" s="8">
        <v>40.165449925382163</v>
      </c>
      <c r="P68" s="11">
        <f>(N68/$AC68)</f>
        <v>4.1981772438188285E-2</v>
      </c>
      <c r="Q68" s="8">
        <v>542001</v>
      </c>
      <c r="R68" s="8">
        <v>21.86104948977534</v>
      </c>
      <c r="S68" s="11">
        <f>(Q68/$AC68)</f>
        <v>2.2849628390686778E-2</v>
      </c>
      <c r="T68" s="8">
        <v>677402</v>
      </c>
      <c r="U68" s="8">
        <v>27.322308716169886</v>
      </c>
      <c r="V68" s="11">
        <f>(T68/$AC68)</f>
        <v>2.8557851315971751E-2</v>
      </c>
      <c r="W68" s="8">
        <v>3525153</v>
      </c>
      <c r="X68" s="8">
        <v>142.18339853991046</v>
      </c>
      <c r="Y68" s="11">
        <f>(W68/$AC68)</f>
        <v>0.14861307648936933</v>
      </c>
      <c r="Z68" s="8">
        <v>698081</v>
      </c>
      <c r="AA68" s="8">
        <v>28.156374783204935</v>
      </c>
      <c r="AB68" s="11">
        <f>(Z68/$AC68)</f>
        <v>2.9429634699196159E-2</v>
      </c>
      <c r="AC68" s="8">
        <v>23720342</v>
      </c>
      <c r="AD68" s="8">
        <v>956.73544952204247</v>
      </c>
      <c r="AE68" s="13">
        <f>(AC68/$AC68)</f>
        <v>1</v>
      </c>
    </row>
    <row r="69" spans="1:31" x14ac:dyDescent="0.2">
      <c r="A69" s="26" t="s">
        <v>79</v>
      </c>
      <c r="B69" s="10">
        <v>6656011373</v>
      </c>
      <c r="C69" s="10">
        <v>362.06505611454816</v>
      </c>
      <c r="D69" s="12">
        <f>(B69/$AC69)</f>
        <v>0.18927309618295579</v>
      </c>
      <c r="E69" s="10">
        <v>7985046907</v>
      </c>
      <c r="F69" s="10">
        <v>434.36020379832576</v>
      </c>
      <c r="G69" s="12">
        <f>(E69/$AC69)</f>
        <v>0.22706610108642683</v>
      </c>
      <c r="H69" s="10">
        <v>4010197164</v>
      </c>
      <c r="I69" s="10">
        <v>218.13934808165683</v>
      </c>
      <c r="J69" s="12">
        <f>(H69/$AC69)</f>
        <v>0.11403562749507168</v>
      </c>
      <c r="K69" s="10">
        <v>4248314578</v>
      </c>
      <c r="L69" s="10">
        <v>231.09429504813781</v>
      </c>
      <c r="M69" s="12">
        <f>(K69/$AC69)</f>
        <v>0.12080683290281501</v>
      </c>
      <c r="N69" s="10">
        <v>1344639654</v>
      </c>
      <c r="O69" s="10">
        <v>73.143960323481949</v>
      </c>
      <c r="P69" s="12">
        <f>(N69/$AC69)</f>
        <v>3.8236730122690313E-2</v>
      </c>
      <c r="Q69" s="10">
        <v>2960257599</v>
      </c>
      <c r="R69" s="10">
        <v>161.02824554104808</v>
      </c>
      <c r="S69" s="12">
        <f>(Q69/$AC69)</f>
        <v>8.4179111161782089E-2</v>
      </c>
      <c r="T69" s="10">
        <v>1389486434</v>
      </c>
      <c r="U69" s="10">
        <v>75.583477176341262</v>
      </c>
      <c r="V69" s="12">
        <f>(T69/$AC69)</f>
        <v>3.9512011733366111E-2</v>
      </c>
      <c r="W69" s="10">
        <v>5581727337</v>
      </c>
      <c r="X69" s="10">
        <v>303.62754932855978</v>
      </c>
      <c r="Y69" s="12">
        <f>(W69/$AC69)</f>
        <v>0.15872431038934084</v>
      </c>
      <c r="Z69" s="10">
        <v>990496859</v>
      </c>
      <c r="AA69" s="10">
        <v>53.879216859408679</v>
      </c>
      <c r="AB69" s="12">
        <f>(Z69/$AC69)</f>
        <v>2.8166178925551334E-2</v>
      </c>
      <c r="AC69" s="10">
        <v>35166177905</v>
      </c>
      <c r="AD69" s="10">
        <v>1912.9213522715083</v>
      </c>
      <c r="AE69" s="14">
        <f>(AC69/$AC69)</f>
        <v>1</v>
      </c>
    </row>
    <row r="70" spans="1:3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1247049090</v>
      </c>
      <c r="C73" s="8">
        <v>1497.0703115152228</v>
      </c>
      <c r="D73" s="15">
        <f>(B73/$AC73)</f>
        <v>0.26904245000784027</v>
      </c>
      <c r="E73" s="8">
        <v>574461098</v>
      </c>
      <c r="F73" s="8">
        <v>689.63496451950982</v>
      </c>
      <c r="G73" s="15">
        <f>(E73/$AC73)</f>
        <v>0.1239361164524117</v>
      </c>
      <c r="H73" s="8">
        <v>1890199681</v>
      </c>
      <c r="I73" s="8">
        <v>2269.1663447351898</v>
      </c>
      <c r="J73" s="15">
        <f>(H73/$AC73)</f>
        <v>0.40779786237627436</v>
      </c>
      <c r="K73" s="8">
        <v>330737883</v>
      </c>
      <c r="L73" s="8">
        <v>397.04761384549448</v>
      </c>
      <c r="M73" s="15">
        <f>(K73/$AC73)</f>
        <v>7.1354472784007597E-2</v>
      </c>
      <c r="N73" s="8">
        <v>50668321</v>
      </c>
      <c r="O73" s="8">
        <v>60.826826876096199</v>
      </c>
      <c r="P73" s="15">
        <f>(N73/$AC73)</f>
        <v>1.0931349318112012E-2</v>
      </c>
      <c r="Q73" s="8">
        <v>102648720</v>
      </c>
      <c r="R73" s="8">
        <v>123.2287906380966</v>
      </c>
      <c r="S73" s="15">
        <f>(Q73/$AC73)</f>
        <v>2.2145770635997014E-2</v>
      </c>
      <c r="T73" s="8">
        <v>123076381</v>
      </c>
      <c r="U73" s="8">
        <v>147.75199911643915</v>
      </c>
      <c r="V73" s="15">
        <f>(T73/$AC73)</f>
        <v>2.6552901042843795E-2</v>
      </c>
      <c r="W73" s="8">
        <v>289511104</v>
      </c>
      <c r="X73" s="8">
        <v>347.55526637078583</v>
      </c>
      <c r="Y73" s="15">
        <f>(W73/$AC73)</f>
        <v>6.246007262202858E-2</v>
      </c>
      <c r="Z73" s="8">
        <v>26786489</v>
      </c>
      <c r="AA73" s="8">
        <v>32.15691968599976</v>
      </c>
      <c r="AB73" s="15">
        <f>(Z73/$AC73)</f>
        <v>5.7790047604846604E-3</v>
      </c>
      <c r="AC73" s="8">
        <v>4635138767</v>
      </c>
      <c r="AD73" s="8">
        <v>5564.4390373028345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1:AE71"/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2012-13 County Government Expenditures</oddHead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87529728</v>
      </c>
      <c r="C3" s="7">
        <v>354.70165741378611</v>
      </c>
      <c r="D3" s="11">
        <f>(B3/$AC3)</f>
        <v>0.2672603339248254</v>
      </c>
      <c r="E3" s="7">
        <v>104230803</v>
      </c>
      <c r="F3" s="7">
        <v>422.38036633302266</v>
      </c>
      <c r="G3" s="11">
        <f>(E3/$AC3)</f>
        <v>0.3182548358316924</v>
      </c>
      <c r="H3" s="7">
        <v>23080584</v>
      </c>
      <c r="I3" s="7">
        <v>93.530753333063174</v>
      </c>
      <c r="J3" s="11">
        <f>(H3/$AC3)</f>
        <v>7.0473480587303794E-2</v>
      </c>
      <c r="K3" s="7">
        <v>14379481</v>
      </c>
      <c r="L3" s="7">
        <v>58.270782510029584</v>
      </c>
      <c r="M3" s="11">
        <f>(K3/$AC3)</f>
        <v>4.3905824701359543E-2</v>
      </c>
      <c r="N3" s="7">
        <v>6369378</v>
      </c>
      <c r="O3" s="7">
        <v>25.81098999067958</v>
      </c>
      <c r="P3" s="11">
        <f>(N3/$AC3)</f>
        <v>1.9448045025039225E-2</v>
      </c>
      <c r="Q3" s="7">
        <v>26775784</v>
      </c>
      <c r="R3" s="7">
        <v>108.50502086963569</v>
      </c>
      <c r="S3" s="11">
        <f>(Q3/$AC3)</f>
        <v>8.1756280254166869E-2</v>
      </c>
      <c r="T3" s="7">
        <v>3531100</v>
      </c>
      <c r="U3" s="7">
        <v>14.309275843903229</v>
      </c>
      <c r="V3" s="11">
        <f>(T3/$AC3)</f>
        <v>1.0781742234157872E-2</v>
      </c>
      <c r="W3" s="7">
        <v>46324355</v>
      </c>
      <c r="X3" s="7">
        <v>187.7227985573611</v>
      </c>
      <c r="Y3" s="11">
        <f>(W3/$AC3)</f>
        <v>0.14144523088375363</v>
      </c>
      <c r="Z3" s="7">
        <v>15286153</v>
      </c>
      <c r="AA3" s="7">
        <v>61.944940632978074</v>
      </c>
      <c r="AB3" s="11">
        <f>(Z3/$AC3)</f>
        <v>4.6674226557701301E-2</v>
      </c>
      <c r="AC3" s="7">
        <v>327507366</v>
      </c>
      <c r="AD3" s="7">
        <v>1327.1765854844591</v>
      </c>
      <c r="AE3" s="13">
        <f>(AC3/$AC3)</f>
        <v>1</v>
      </c>
    </row>
    <row r="4" spans="1:31" x14ac:dyDescent="0.2">
      <c r="A4" s="25" t="s">
        <v>47</v>
      </c>
      <c r="B4" s="8">
        <v>4255620</v>
      </c>
      <c r="C4" s="8">
        <v>157.97832058801694</v>
      </c>
      <c r="D4" s="11">
        <f>(B4/$AC4)</f>
        <v>8.6080351167992772E-2</v>
      </c>
      <c r="E4" s="8">
        <v>28821064</v>
      </c>
      <c r="F4" s="8">
        <v>1069.9036305590616</v>
      </c>
      <c r="G4" s="11">
        <f>(E4/$AC4)</f>
        <v>0.5829767014336793</v>
      </c>
      <c r="H4" s="8">
        <v>1122760</v>
      </c>
      <c r="I4" s="8">
        <v>41.679411983072242</v>
      </c>
      <c r="J4" s="11">
        <f>(H4/$AC4)</f>
        <v>2.2710574505565715E-2</v>
      </c>
      <c r="K4" s="8">
        <v>2919311</v>
      </c>
      <c r="L4" s="8">
        <v>108.37148266389487</v>
      </c>
      <c r="M4" s="11">
        <f>(K4/$AC4)</f>
        <v>5.9050224420550745E-2</v>
      </c>
      <c r="N4" s="8">
        <v>772432</v>
      </c>
      <c r="O4" s="8">
        <v>28.674437597445987</v>
      </c>
      <c r="P4" s="11">
        <f>(N4/$AC4)</f>
        <v>1.5624331545907527E-2</v>
      </c>
      <c r="Q4" s="8">
        <v>1284156</v>
      </c>
      <c r="R4" s="8">
        <v>47.670799613928281</v>
      </c>
      <c r="S4" s="11">
        <f>(Q4/$AC4)</f>
        <v>2.5975204420151454E-2</v>
      </c>
      <c r="T4" s="8">
        <v>490338</v>
      </c>
      <c r="U4" s="8">
        <v>18.202464919444651</v>
      </c>
      <c r="V4" s="11">
        <f>(T4/$AC4)</f>
        <v>9.9182885762852981E-3</v>
      </c>
      <c r="W4" s="8">
        <v>8488665</v>
      </c>
      <c r="X4" s="8">
        <v>315.11860568713342</v>
      </c>
      <c r="Y4" s="11">
        <f>(W4/$AC4)</f>
        <v>0.17170406759707149</v>
      </c>
      <c r="Z4" s="8">
        <v>1283417</v>
      </c>
      <c r="AA4" s="8">
        <v>47.643366248422303</v>
      </c>
      <c r="AB4" s="11">
        <f>(Z4/$AC4)</f>
        <v>2.5960256332795639E-2</v>
      </c>
      <c r="AC4" s="8">
        <v>49437763</v>
      </c>
      <c r="AD4" s="8">
        <v>1835.2425198604203</v>
      </c>
      <c r="AE4" s="13">
        <f>(AC4/$AC4)</f>
        <v>1</v>
      </c>
    </row>
    <row r="5" spans="1:31" x14ac:dyDescent="0.2">
      <c r="A5" s="25" t="s">
        <v>23</v>
      </c>
      <c r="B5" s="8">
        <v>24450906</v>
      </c>
      <c r="C5" s="8">
        <v>144.34510484556532</v>
      </c>
      <c r="D5" s="11">
        <f t="shared" ref="D5:D67" si="0">(B5/$AC5)</f>
        <v>0.12219458500243535</v>
      </c>
      <c r="E5" s="8">
        <v>55140043</v>
      </c>
      <c r="F5" s="8">
        <v>325.5173975158213</v>
      </c>
      <c r="G5" s="11">
        <f t="shared" ref="G5:G67" si="1">(E5/$AC5)</f>
        <v>0.27556503106271157</v>
      </c>
      <c r="H5" s="8">
        <v>45490658</v>
      </c>
      <c r="I5" s="8">
        <v>268.55257627278741</v>
      </c>
      <c r="J5" s="11">
        <f t="shared" ref="J5:J67" si="2">(H5/$AC5)</f>
        <v>0.22734176295134895</v>
      </c>
      <c r="K5" s="8">
        <v>19983194</v>
      </c>
      <c r="L5" s="8">
        <v>117.97011665249835</v>
      </c>
      <c r="M5" s="11">
        <f t="shared" ref="M5:M67" si="3">(K5/$AC5)</f>
        <v>9.9866978256476724E-2</v>
      </c>
      <c r="N5" s="8">
        <v>33013305</v>
      </c>
      <c r="O5" s="8">
        <v>194.89294063474071</v>
      </c>
      <c r="P5" s="11">
        <f t="shared" ref="P5:P67" si="4">(N5/$AC5)</f>
        <v>0.16498558802008498</v>
      </c>
      <c r="Q5" s="8">
        <v>5262826</v>
      </c>
      <c r="R5" s="8">
        <v>31.06891706810239</v>
      </c>
      <c r="S5" s="11">
        <f t="shared" ref="S5:S67" si="5">(Q5/$AC5)</f>
        <v>2.6301227406871013E-2</v>
      </c>
      <c r="T5" s="8">
        <v>5876840</v>
      </c>
      <c r="U5" s="8">
        <v>34.693728157173894</v>
      </c>
      <c r="V5" s="11">
        <f t="shared" ref="V5:V67" si="6">(T5/$AC5)</f>
        <v>2.9369792061108582E-2</v>
      </c>
      <c r="W5" s="8">
        <v>3816859</v>
      </c>
      <c r="X5" s="8">
        <v>22.532699301029563</v>
      </c>
      <c r="Y5" s="11">
        <f t="shared" ref="Y5:Y67" si="7">(W5/$AC5)</f>
        <v>1.907493740795578E-2</v>
      </c>
      <c r="Z5" s="8">
        <v>7063483</v>
      </c>
      <c r="AA5" s="8">
        <v>41.699035373571363</v>
      </c>
      <c r="AB5" s="11">
        <f t="shared" ref="AB5:AB67" si="8">(Z5/$AC5)</f>
        <v>3.5300097831007043E-2</v>
      </c>
      <c r="AC5" s="8">
        <v>200098114</v>
      </c>
      <c r="AD5" s="8">
        <v>1181.2725158212902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4300598</v>
      </c>
      <c r="C6" s="8">
        <v>157.88384301920041</v>
      </c>
      <c r="D6" s="11">
        <f t="shared" si="0"/>
        <v>0.12773356748293799</v>
      </c>
      <c r="E6" s="8">
        <v>9173075</v>
      </c>
      <c r="F6" s="8">
        <v>336.76254634898493</v>
      </c>
      <c r="G6" s="11">
        <f t="shared" si="1"/>
        <v>0.27245271344556066</v>
      </c>
      <c r="H6" s="8">
        <v>1294155</v>
      </c>
      <c r="I6" s="8">
        <v>47.511105400345095</v>
      </c>
      <c r="J6" s="11">
        <f t="shared" si="2"/>
        <v>3.8438150932935747E-2</v>
      </c>
      <c r="K6" s="8">
        <v>3929261</v>
      </c>
      <c r="L6" s="8">
        <v>144.25129410037079</v>
      </c>
      <c r="M6" s="11">
        <f t="shared" si="3"/>
        <v>0.11670435718511156</v>
      </c>
      <c r="N6" s="8">
        <v>611116</v>
      </c>
      <c r="O6" s="8">
        <v>22.435331693527662</v>
      </c>
      <c r="P6" s="11">
        <f t="shared" si="4"/>
        <v>1.8150970359448414E-2</v>
      </c>
      <c r="Q6" s="8">
        <v>776225</v>
      </c>
      <c r="R6" s="8">
        <v>28.496824406182313</v>
      </c>
      <c r="S6" s="11">
        <f t="shared" si="5"/>
        <v>2.3054930597894419E-2</v>
      </c>
      <c r="T6" s="8">
        <v>706613</v>
      </c>
      <c r="U6" s="8">
        <v>25.941223980322331</v>
      </c>
      <c r="V6" s="11">
        <f t="shared" si="6"/>
        <v>2.098736020428351E-2</v>
      </c>
      <c r="W6" s="8">
        <v>11312277</v>
      </c>
      <c r="X6" s="8">
        <v>415.29707404823966</v>
      </c>
      <c r="Y6" s="11">
        <f t="shared" si="7"/>
        <v>0.33598990130330414</v>
      </c>
      <c r="Z6" s="8">
        <v>1565183</v>
      </c>
      <c r="AA6" s="8">
        <v>57.461103564741734</v>
      </c>
      <c r="AB6" s="11">
        <f t="shared" si="8"/>
        <v>4.6488048488523531E-2</v>
      </c>
      <c r="AC6" s="8">
        <v>33668503</v>
      </c>
      <c r="AD6" s="8">
        <v>1236.0403465619149</v>
      </c>
      <c r="AE6" s="13">
        <f t="shared" si="9"/>
        <v>1</v>
      </c>
    </row>
    <row r="7" spans="1:31" x14ac:dyDescent="0.2">
      <c r="A7" s="25" t="s">
        <v>12</v>
      </c>
      <c r="B7" s="8">
        <v>140665042</v>
      </c>
      <c r="C7" s="8">
        <v>257.80534616265749</v>
      </c>
      <c r="D7" s="11">
        <f t="shared" si="0"/>
        <v>0.23335696514633567</v>
      </c>
      <c r="E7" s="8">
        <v>162711734</v>
      </c>
      <c r="F7" s="8">
        <v>298.2116545246277</v>
      </c>
      <c r="G7" s="11">
        <f t="shared" si="1"/>
        <v>0.26993143356782162</v>
      </c>
      <c r="H7" s="8">
        <v>76944821</v>
      </c>
      <c r="I7" s="8">
        <v>141.02143596792669</v>
      </c>
      <c r="J7" s="11">
        <f t="shared" si="2"/>
        <v>0.12764799026817222</v>
      </c>
      <c r="K7" s="8">
        <v>62484609</v>
      </c>
      <c r="L7" s="8">
        <v>114.51932920962199</v>
      </c>
      <c r="M7" s="11">
        <f t="shared" si="3"/>
        <v>0.10365915025707248</v>
      </c>
      <c r="N7" s="8">
        <v>20165384</v>
      </c>
      <c r="O7" s="8">
        <v>36.958321191294388</v>
      </c>
      <c r="P7" s="11">
        <f t="shared" si="4"/>
        <v>3.3453463236803892E-2</v>
      </c>
      <c r="Q7" s="8">
        <v>25471438</v>
      </c>
      <c r="R7" s="8">
        <v>46.683047880870561</v>
      </c>
      <c r="S7" s="11">
        <f t="shared" si="5"/>
        <v>4.2255967688070287E-2</v>
      </c>
      <c r="T7" s="8">
        <v>44213420</v>
      </c>
      <c r="U7" s="8">
        <v>81.032613974799546</v>
      </c>
      <c r="V7" s="11">
        <f t="shared" si="6"/>
        <v>7.3348071157155734E-2</v>
      </c>
      <c r="W7" s="8">
        <v>39403972</v>
      </c>
      <c r="X7" s="8">
        <v>72.218047193585335</v>
      </c>
      <c r="Y7" s="11">
        <f t="shared" si="7"/>
        <v>6.5369413678710492E-2</v>
      </c>
      <c r="Z7" s="8">
        <v>30728710</v>
      </c>
      <c r="AA7" s="8">
        <v>56.318368843069877</v>
      </c>
      <c r="AB7" s="11">
        <f t="shared" si="8"/>
        <v>5.0977544999857578E-2</v>
      </c>
      <c r="AC7" s="8">
        <v>602789130</v>
      </c>
      <c r="AD7" s="8">
        <v>1104.7681649484537</v>
      </c>
      <c r="AE7" s="13">
        <f t="shared" si="9"/>
        <v>1</v>
      </c>
    </row>
    <row r="8" spans="1:31" x14ac:dyDescent="0.2">
      <c r="A8" s="25" t="s">
        <v>7</v>
      </c>
      <c r="B8" s="8">
        <v>397471000</v>
      </c>
      <c r="C8" s="8">
        <v>224.4205434027121</v>
      </c>
      <c r="D8" s="11">
        <f t="shared" si="0"/>
        <v>0.15367648025412792</v>
      </c>
      <c r="E8" s="8">
        <v>722287000</v>
      </c>
      <c r="F8" s="8">
        <v>407.81853527103794</v>
      </c>
      <c r="G8" s="11">
        <f t="shared" si="1"/>
        <v>0.27926194337024157</v>
      </c>
      <c r="H8" s="8">
        <v>207454000</v>
      </c>
      <c r="I8" s="8">
        <v>117.13292142336482</v>
      </c>
      <c r="J8" s="11">
        <f t="shared" si="2"/>
        <v>8.0209123520055187E-2</v>
      </c>
      <c r="K8" s="8">
        <v>481340000</v>
      </c>
      <c r="L8" s="8">
        <v>271.77475680354399</v>
      </c>
      <c r="M8" s="11">
        <f t="shared" si="3"/>
        <v>0.18610323018665997</v>
      </c>
      <c r="N8" s="8">
        <v>27094000</v>
      </c>
      <c r="O8" s="8">
        <v>15.297846139600328</v>
      </c>
      <c r="P8" s="11">
        <f t="shared" si="4"/>
        <v>1.0475507788003003E-2</v>
      </c>
      <c r="Q8" s="8">
        <v>134825000</v>
      </c>
      <c r="R8" s="8">
        <v>76.125050039551709</v>
      </c>
      <c r="S8" s="11">
        <f t="shared" si="5"/>
        <v>5.2128158910367789E-2</v>
      </c>
      <c r="T8" s="8">
        <v>145238000</v>
      </c>
      <c r="U8" s="8">
        <v>82.004450344108378</v>
      </c>
      <c r="V8" s="11">
        <f t="shared" si="6"/>
        <v>5.6154196505277192E-2</v>
      </c>
      <c r="W8" s="8">
        <v>382958000</v>
      </c>
      <c r="X8" s="8">
        <v>216.22619627700089</v>
      </c>
      <c r="Y8" s="11">
        <f t="shared" si="7"/>
        <v>0.14806523626921289</v>
      </c>
      <c r="Z8" s="8">
        <v>87747000</v>
      </c>
      <c r="AA8" s="8">
        <v>49.54381432093858</v>
      </c>
      <c r="AB8" s="11">
        <f t="shared" si="8"/>
        <v>3.392612319605446E-2</v>
      </c>
      <c r="AC8" s="8">
        <v>2586414000</v>
      </c>
      <c r="AD8" s="8">
        <v>1460.3441140218588</v>
      </c>
      <c r="AE8" s="13">
        <f t="shared" si="9"/>
        <v>1</v>
      </c>
    </row>
    <row r="9" spans="1:31" x14ac:dyDescent="0.2">
      <c r="A9" s="25" t="s">
        <v>54</v>
      </c>
      <c r="B9" s="8">
        <v>2374229</v>
      </c>
      <c r="C9" s="8">
        <v>162.16303531179565</v>
      </c>
      <c r="D9" s="11">
        <f t="shared" si="0"/>
        <v>0.11252246144498744</v>
      </c>
      <c r="E9" s="8">
        <v>3154310</v>
      </c>
      <c r="F9" s="8">
        <v>215.44361723925962</v>
      </c>
      <c r="G9" s="11">
        <f t="shared" si="1"/>
        <v>0.14949304610487799</v>
      </c>
      <c r="H9" s="8">
        <v>249393</v>
      </c>
      <c r="I9" s="8">
        <v>17.033877467386109</v>
      </c>
      <c r="J9" s="11">
        <f t="shared" si="2"/>
        <v>1.1819548252148277E-2</v>
      </c>
      <c r="K9" s="8">
        <v>12283978</v>
      </c>
      <c r="L9" s="8">
        <v>839.01222594085107</v>
      </c>
      <c r="M9" s="11">
        <f t="shared" si="3"/>
        <v>0.58217781052125717</v>
      </c>
      <c r="N9" s="8">
        <v>931414</v>
      </c>
      <c r="O9" s="8">
        <v>63.616829451540198</v>
      </c>
      <c r="P9" s="11">
        <f t="shared" si="4"/>
        <v>4.4142749458591202E-2</v>
      </c>
      <c r="Q9" s="8">
        <v>387870</v>
      </c>
      <c r="R9" s="8">
        <v>26.492042893244996</v>
      </c>
      <c r="S9" s="11">
        <f t="shared" si="5"/>
        <v>1.8382425250751833E-2</v>
      </c>
      <c r="T9" s="8">
        <v>668429</v>
      </c>
      <c r="U9" s="8">
        <v>45.65460009562188</v>
      </c>
      <c r="V9" s="11">
        <f t="shared" si="6"/>
        <v>3.167903196414984E-2</v>
      </c>
      <c r="W9" s="8">
        <v>419187</v>
      </c>
      <c r="X9" s="8">
        <v>28.63103613141179</v>
      </c>
      <c r="Y9" s="11">
        <f t="shared" si="7"/>
        <v>1.9866640094843398E-2</v>
      </c>
      <c r="Z9" s="8">
        <v>631235</v>
      </c>
      <c r="AA9" s="8">
        <v>43.114199849737041</v>
      </c>
      <c r="AB9" s="11">
        <f t="shared" si="8"/>
        <v>2.9916286908392851E-2</v>
      </c>
      <c r="AC9" s="8">
        <v>21100045</v>
      </c>
      <c r="AD9" s="8">
        <v>1441.1614643808482</v>
      </c>
      <c r="AE9" s="13">
        <f t="shared" si="9"/>
        <v>1</v>
      </c>
    </row>
    <row r="10" spans="1:31" x14ac:dyDescent="0.2">
      <c r="A10" s="25" t="s">
        <v>25</v>
      </c>
      <c r="B10" s="8">
        <v>122909931</v>
      </c>
      <c r="C10" s="8">
        <v>752.40076029799764</v>
      </c>
      <c r="D10" s="11">
        <f t="shared" si="0"/>
        <v>0.20108310807805288</v>
      </c>
      <c r="E10" s="8">
        <v>94305823</v>
      </c>
      <c r="F10" s="8">
        <v>577.29894035762163</v>
      </c>
      <c r="G10" s="11">
        <f t="shared" si="1"/>
        <v>0.15428621466477532</v>
      </c>
      <c r="H10" s="8">
        <v>132883166</v>
      </c>
      <c r="I10" s="8">
        <v>813.45253646920548</v>
      </c>
      <c r="J10" s="11">
        <f t="shared" si="2"/>
        <v>0.21739952022698508</v>
      </c>
      <c r="K10" s="8">
        <v>68665883</v>
      </c>
      <c r="L10" s="8">
        <v>420.3424585417215</v>
      </c>
      <c r="M10" s="11">
        <f t="shared" si="3"/>
        <v>0.11233875944950236</v>
      </c>
      <c r="N10" s="8">
        <v>4954948</v>
      </c>
      <c r="O10" s="8">
        <v>30.332021278549433</v>
      </c>
      <c r="P10" s="11">
        <f t="shared" si="4"/>
        <v>8.1063941383640661E-3</v>
      </c>
      <c r="Q10" s="8">
        <v>14845077</v>
      </c>
      <c r="R10" s="8">
        <v>90.875058920034036</v>
      </c>
      <c r="S10" s="11">
        <f t="shared" si="5"/>
        <v>2.4286843207307771E-2</v>
      </c>
      <c r="T10" s="8">
        <v>20023943</v>
      </c>
      <c r="U10" s="8">
        <v>122.57780811351824</v>
      </c>
      <c r="V10" s="11">
        <f t="shared" si="6"/>
        <v>3.2759571677066279E-2</v>
      </c>
      <c r="W10" s="8">
        <v>146208863</v>
      </c>
      <c r="X10" s="8">
        <v>895.02661655147926</v>
      </c>
      <c r="Y10" s="11">
        <f t="shared" si="7"/>
        <v>0.23920062733253203</v>
      </c>
      <c r="Z10" s="8">
        <v>6441829</v>
      </c>
      <c r="AA10" s="8">
        <v>39.43405547359464</v>
      </c>
      <c r="AB10" s="11">
        <f t="shared" si="8"/>
        <v>1.0538961225414204E-2</v>
      </c>
      <c r="AC10" s="8">
        <v>611239463</v>
      </c>
      <c r="AD10" s="8">
        <v>3741.7402560037217</v>
      </c>
      <c r="AE10" s="13">
        <f t="shared" si="9"/>
        <v>1</v>
      </c>
    </row>
    <row r="11" spans="1:31" x14ac:dyDescent="0.2">
      <c r="A11" s="25" t="s">
        <v>28</v>
      </c>
      <c r="B11" s="8">
        <v>33835001</v>
      </c>
      <c r="C11" s="8">
        <v>240.37198513792882</v>
      </c>
      <c r="D11" s="11">
        <f t="shared" si="0"/>
        <v>0.18989322882409523</v>
      </c>
      <c r="E11" s="8">
        <v>64042068</v>
      </c>
      <c r="F11" s="8">
        <v>454.97025454493786</v>
      </c>
      <c r="G11" s="11">
        <f t="shared" si="1"/>
        <v>0.35942529078371438</v>
      </c>
      <c r="H11" s="8">
        <v>24232188</v>
      </c>
      <c r="I11" s="8">
        <v>172.15129190613877</v>
      </c>
      <c r="J11" s="11">
        <f t="shared" si="2"/>
        <v>0.1359990626509068</v>
      </c>
      <c r="K11" s="8">
        <v>25476019</v>
      </c>
      <c r="L11" s="8">
        <v>180.98776649782255</v>
      </c>
      <c r="M11" s="11">
        <f t="shared" si="3"/>
        <v>0.14297985407164604</v>
      </c>
      <c r="N11" s="8">
        <v>1784667</v>
      </c>
      <c r="O11" s="8">
        <v>12.678703618189697</v>
      </c>
      <c r="P11" s="11">
        <f t="shared" si="4"/>
        <v>1.0016142130624189E-2</v>
      </c>
      <c r="Q11" s="8">
        <v>10330560</v>
      </c>
      <c r="R11" s="8">
        <v>73.390782958347842</v>
      </c>
      <c r="S11" s="11">
        <f t="shared" si="5"/>
        <v>5.7978523303754158E-2</v>
      </c>
      <c r="T11" s="8">
        <v>4358002</v>
      </c>
      <c r="U11" s="8">
        <v>30.960294399727196</v>
      </c>
      <c r="V11" s="11">
        <f t="shared" si="6"/>
        <v>2.4458550215555326E-2</v>
      </c>
      <c r="W11" s="8">
        <v>11237449</v>
      </c>
      <c r="X11" s="8">
        <v>79.833540540348537</v>
      </c>
      <c r="Y11" s="11">
        <f t="shared" si="7"/>
        <v>6.3068284654582987E-2</v>
      </c>
      <c r="Z11" s="8">
        <v>2883127</v>
      </c>
      <c r="AA11" s="8">
        <v>20.482427661070894</v>
      </c>
      <c r="AB11" s="11">
        <f t="shared" si="8"/>
        <v>1.6181063365120846E-2</v>
      </c>
      <c r="AC11" s="8">
        <v>178179081</v>
      </c>
      <c r="AD11" s="8">
        <v>1265.8270472645122</v>
      </c>
      <c r="AE11" s="13">
        <f t="shared" si="9"/>
        <v>1</v>
      </c>
    </row>
    <row r="12" spans="1:31" x14ac:dyDescent="0.2">
      <c r="A12" s="25" t="s">
        <v>24</v>
      </c>
      <c r="B12" s="8">
        <v>67708049</v>
      </c>
      <c r="C12" s="8">
        <v>352.51573116191406</v>
      </c>
      <c r="D12" s="11">
        <f t="shared" si="0"/>
        <v>0.3341754986105282</v>
      </c>
      <c r="E12" s="8">
        <v>60398091</v>
      </c>
      <c r="F12" s="8">
        <v>314.45710700730461</v>
      </c>
      <c r="G12" s="11">
        <f t="shared" si="1"/>
        <v>0.29809693933211778</v>
      </c>
      <c r="H12" s="8">
        <v>19062076</v>
      </c>
      <c r="I12" s="8">
        <v>99.244945879388354</v>
      </c>
      <c r="J12" s="11">
        <f t="shared" si="2"/>
        <v>9.4081558188920542E-2</v>
      </c>
      <c r="K12" s="8">
        <v>11373634</v>
      </c>
      <c r="L12" s="8">
        <v>59.215779581508919</v>
      </c>
      <c r="M12" s="11">
        <f t="shared" si="3"/>
        <v>5.6134977585362955E-2</v>
      </c>
      <c r="N12" s="8">
        <v>1954431</v>
      </c>
      <c r="O12" s="8">
        <v>10.175565285753706</v>
      </c>
      <c r="P12" s="11">
        <f t="shared" si="4"/>
        <v>9.6461641351513958E-3</v>
      </c>
      <c r="Q12" s="8">
        <v>3836442</v>
      </c>
      <c r="R12" s="8">
        <v>19.974082500741915</v>
      </c>
      <c r="S12" s="11">
        <f t="shared" si="5"/>
        <v>1.8934896768925836E-2</v>
      </c>
      <c r="T12" s="8">
        <v>4580678</v>
      </c>
      <c r="U12" s="8">
        <v>23.848878800027073</v>
      </c>
      <c r="V12" s="11">
        <f t="shared" si="6"/>
        <v>2.2608100177635856E-2</v>
      </c>
      <c r="W12" s="8">
        <v>29055560</v>
      </c>
      <c r="X12" s="8">
        <v>151.27510139479671</v>
      </c>
      <c r="Y12" s="11">
        <f t="shared" si="7"/>
        <v>0.14340475606390785</v>
      </c>
      <c r="Z12" s="8">
        <v>4643287</v>
      </c>
      <c r="AA12" s="8">
        <v>24.174846801443216</v>
      </c>
      <c r="AB12" s="11">
        <f t="shared" si="8"/>
        <v>2.2917109137449578E-2</v>
      </c>
      <c r="AC12" s="8">
        <v>202612248</v>
      </c>
      <c r="AD12" s="8">
        <v>1054.8820384128785</v>
      </c>
      <c r="AE12" s="13">
        <f t="shared" si="9"/>
        <v>1</v>
      </c>
    </row>
    <row r="13" spans="1:31" x14ac:dyDescent="0.2">
      <c r="A13" s="25" t="s">
        <v>19</v>
      </c>
      <c r="B13" s="8">
        <v>321680557</v>
      </c>
      <c r="C13" s="8">
        <v>975.23581093166877</v>
      </c>
      <c r="D13" s="11">
        <f t="shared" si="0"/>
        <v>0.33657079109033078</v>
      </c>
      <c r="E13" s="8">
        <v>194886762</v>
      </c>
      <c r="F13" s="8">
        <v>590.83629782112416</v>
      </c>
      <c r="G13" s="11">
        <f t="shared" si="1"/>
        <v>0.20390785278133242</v>
      </c>
      <c r="H13" s="8">
        <v>122296743</v>
      </c>
      <c r="I13" s="8">
        <v>370.76584437121227</v>
      </c>
      <c r="J13" s="11">
        <f t="shared" si="2"/>
        <v>0.1279577227891982</v>
      </c>
      <c r="K13" s="8">
        <v>86186752</v>
      </c>
      <c r="L13" s="8">
        <v>261.291536430306</v>
      </c>
      <c r="M13" s="11">
        <f t="shared" si="3"/>
        <v>9.0176240593074289E-2</v>
      </c>
      <c r="N13" s="8">
        <v>18039054</v>
      </c>
      <c r="O13" s="8">
        <v>54.68882428020094</v>
      </c>
      <c r="P13" s="11">
        <f t="shared" si="4"/>
        <v>1.8874061683812601E-2</v>
      </c>
      <c r="Q13" s="8">
        <v>10989525</v>
      </c>
      <c r="R13" s="8">
        <v>33.316835885511246</v>
      </c>
      <c r="S13" s="11">
        <f t="shared" si="5"/>
        <v>1.149821785143504E-2</v>
      </c>
      <c r="T13" s="8">
        <v>38773641</v>
      </c>
      <c r="U13" s="8">
        <v>117.54966969734636</v>
      </c>
      <c r="V13" s="11">
        <f t="shared" si="6"/>
        <v>4.0568429582837622E-2</v>
      </c>
      <c r="W13" s="8">
        <v>150547136</v>
      </c>
      <c r="X13" s="8">
        <v>456.41228562160262</v>
      </c>
      <c r="Y13" s="11">
        <f t="shared" si="7"/>
        <v>0.15751579496271395</v>
      </c>
      <c r="Z13" s="8">
        <v>12358813</v>
      </c>
      <c r="AA13" s="8">
        <v>37.468092975876843</v>
      </c>
      <c r="AB13" s="11">
        <f t="shared" si="8"/>
        <v>1.2930888665265101E-2</v>
      </c>
      <c r="AC13" s="8">
        <v>955758983</v>
      </c>
      <c r="AD13" s="8">
        <v>2897.5651980148491</v>
      </c>
      <c r="AE13" s="13">
        <f t="shared" si="9"/>
        <v>1</v>
      </c>
    </row>
    <row r="14" spans="1:31" x14ac:dyDescent="0.2">
      <c r="A14" s="25" t="s">
        <v>34</v>
      </c>
      <c r="B14" s="8">
        <v>9241775</v>
      </c>
      <c r="C14" s="8">
        <v>136.45225826455433</v>
      </c>
      <c r="D14" s="11">
        <f t="shared" si="0"/>
        <v>0.12044715419923122</v>
      </c>
      <c r="E14" s="8">
        <v>19729533</v>
      </c>
      <c r="F14" s="8">
        <v>291.3011117837263</v>
      </c>
      <c r="G14" s="11">
        <f t="shared" si="1"/>
        <v>0.25713308358295034</v>
      </c>
      <c r="H14" s="8">
        <v>11695688</v>
      </c>
      <c r="I14" s="8">
        <v>172.68360672680831</v>
      </c>
      <c r="J14" s="11">
        <f t="shared" si="2"/>
        <v>0.15242876352238593</v>
      </c>
      <c r="K14" s="8">
        <v>11604782</v>
      </c>
      <c r="L14" s="8">
        <v>171.34140471585289</v>
      </c>
      <c r="M14" s="11">
        <f t="shared" si="3"/>
        <v>0.15124399447102563</v>
      </c>
      <c r="N14" s="8">
        <v>2622275</v>
      </c>
      <c r="O14" s="8">
        <v>38.717166944735638</v>
      </c>
      <c r="P14" s="11">
        <f t="shared" si="4"/>
        <v>3.417585488478015E-2</v>
      </c>
      <c r="Q14" s="8">
        <v>2089015</v>
      </c>
      <c r="R14" s="8">
        <v>30.843730159901963</v>
      </c>
      <c r="S14" s="11">
        <f t="shared" si="5"/>
        <v>2.7225929199694542E-2</v>
      </c>
      <c r="T14" s="8">
        <v>2582551</v>
      </c>
      <c r="U14" s="8">
        <v>38.130653043747877</v>
      </c>
      <c r="V14" s="11">
        <f t="shared" si="6"/>
        <v>3.3658135858574655E-2</v>
      </c>
      <c r="W14" s="8">
        <v>15551251</v>
      </c>
      <c r="X14" s="8">
        <v>229.60993075344388</v>
      </c>
      <c r="Y14" s="11">
        <f t="shared" si="7"/>
        <v>0.20267794089208499</v>
      </c>
      <c r="Z14" s="8">
        <v>1612008</v>
      </c>
      <c r="AA14" s="8">
        <v>23.800853401054201</v>
      </c>
      <c r="AB14" s="11">
        <f t="shared" si="8"/>
        <v>2.1009143389272549E-2</v>
      </c>
      <c r="AC14" s="8">
        <v>76728878</v>
      </c>
      <c r="AD14" s="8">
        <v>1132.8807157938254</v>
      </c>
      <c r="AE14" s="13">
        <f t="shared" si="9"/>
        <v>1</v>
      </c>
    </row>
    <row r="15" spans="1:31" x14ac:dyDescent="0.2">
      <c r="A15" s="25" t="s">
        <v>64</v>
      </c>
      <c r="B15" s="9">
        <v>8832687</v>
      </c>
      <c r="C15" s="9">
        <v>256.70445826551963</v>
      </c>
      <c r="D15" s="11">
        <f t="shared" si="0"/>
        <v>0.19052780726021873</v>
      </c>
      <c r="E15" s="9">
        <v>14351567</v>
      </c>
      <c r="F15" s="9">
        <v>417.09971518251569</v>
      </c>
      <c r="G15" s="11">
        <f t="shared" si="1"/>
        <v>0.30957426559529572</v>
      </c>
      <c r="H15" s="9">
        <v>7229154</v>
      </c>
      <c r="I15" s="9">
        <v>210.10096489188561</v>
      </c>
      <c r="J15" s="11">
        <f t="shared" si="2"/>
        <v>0.15593837526071505</v>
      </c>
      <c r="K15" s="9">
        <v>4494198</v>
      </c>
      <c r="L15" s="9">
        <v>130.61491513601487</v>
      </c>
      <c r="M15" s="11">
        <f t="shared" si="3"/>
        <v>9.6943284680331199E-2</v>
      </c>
      <c r="N15" s="9">
        <v>679758</v>
      </c>
      <c r="O15" s="9">
        <v>19.755812601720532</v>
      </c>
      <c r="P15" s="11">
        <f t="shared" si="4"/>
        <v>1.4662899433387798E-2</v>
      </c>
      <c r="Q15" s="9">
        <v>1933837</v>
      </c>
      <c r="R15" s="9">
        <v>56.203121367123927</v>
      </c>
      <c r="S15" s="11">
        <f t="shared" si="5"/>
        <v>4.171434165035845E-2</v>
      </c>
      <c r="T15" s="9">
        <v>1396041</v>
      </c>
      <c r="U15" s="9">
        <v>40.57315159265287</v>
      </c>
      <c r="V15" s="11">
        <f t="shared" si="6"/>
        <v>3.0113671023932247E-2</v>
      </c>
      <c r="W15" s="9">
        <v>6211416</v>
      </c>
      <c r="X15" s="9">
        <v>180.52243664264125</v>
      </c>
      <c r="Y15" s="11">
        <f t="shared" si="7"/>
        <v>0.13398498899157626</v>
      </c>
      <c r="Z15" s="9">
        <v>1230386</v>
      </c>
      <c r="AA15" s="9">
        <v>35.758718902580796</v>
      </c>
      <c r="AB15" s="11">
        <f t="shared" si="8"/>
        <v>2.6540366104184546E-2</v>
      </c>
      <c r="AC15" s="9">
        <v>46359044</v>
      </c>
      <c r="AD15" s="9">
        <v>1347.3332945826553</v>
      </c>
      <c r="AE15" s="13">
        <f t="shared" si="9"/>
        <v>1</v>
      </c>
    </row>
    <row r="16" spans="1:31" x14ac:dyDescent="0.2">
      <c r="A16" s="25" t="s">
        <v>56</v>
      </c>
      <c r="B16" s="8">
        <v>3346627</v>
      </c>
      <c r="C16" s="8">
        <v>205.33973493680207</v>
      </c>
      <c r="D16" s="11">
        <f t="shared" si="0"/>
        <v>0.1679292452849124</v>
      </c>
      <c r="E16" s="8">
        <v>8521358</v>
      </c>
      <c r="F16" s="8">
        <v>522.84685237452447</v>
      </c>
      <c r="G16" s="11">
        <f t="shared" si="1"/>
        <v>0.42759029247733632</v>
      </c>
      <c r="H16" s="8">
        <v>1677640</v>
      </c>
      <c r="I16" s="8">
        <v>102.93532948828077</v>
      </c>
      <c r="J16" s="11">
        <f t="shared" si="2"/>
        <v>8.4181720598017179E-2</v>
      </c>
      <c r="K16" s="8">
        <v>2789213</v>
      </c>
      <c r="L16" s="8">
        <v>171.13836053503496</v>
      </c>
      <c r="M16" s="11">
        <f t="shared" si="3"/>
        <v>0.13995895988075946</v>
      </c>
      <c r="N16" s="8">
        <v>330502</v>
      </c>
      <c r="O16" s="8">
        <v>20.278684501165788</v>
      </c>
      <c r="P16" s="11">
        <f t="shared" si="4"/>
        <v>1.6584146194109507E-2</v>
      </c>
      <c r="Q16" s="8">
        <v>549818</v>
      </c>
      <c r="R16" s="8">
        <v>33.735304945392073</v>
      </c>
      <c r="S16" s="11">
        <f t="shared" si="5"/>
        <v>2.7589128332515086E-2</v>
      </c>
      <c r="T16" s="8">
        <v>482543</v>
      </c>
      <c r="U16" s="8">
        <v>29.607497852497239</v>
      </c>
      <c r="V16" s="11">
        <f t="shared" si="6"/>
        <v>2.4213359244253239E-2</v>
      </c>
      <c r="W16" s="8">
        <v>1565701</v>
      </c>
      <c r="X16" s="8">
        <v>96.067063443367289</v>
      </c>
      <c r="Y16" s="11">
        <f t="shared" si="7"/>
        <v>7.8564772014279638E-2</v>
      </c>
      <c r="Z16" s="8">
        <v>665390</v>
      </c>
      <c r="AA16" s="8">
        <v>40.82648177690514</v>
      </c>
      <c r="AB16" s="11">
        <f t="shared" si="8"/>
        <v>3.3388375973817178E-2</v>
      </c>
      <c r="AC16" s="8">
        <v>19928792</v>
      </c>
      <c r="AD16" s="8">
        <v>1222.7753098539697</v>
      </c>
      <c r="AE16" s="13">
        <f t="shared" si="9"/>
        <v>1</v>
      </c>
    </row>
    <row r="17" spans="1:31" x14ac:dyDescent="0.2">
      <c r="A17" s="25" t="s">
        <v>15</v>
      </c>
      <c r="B17" s="8">
        <v>103188333</v>
      </c>
      <c r="C17" s="8">
        <v>344.52268197161374</v>
      </c>
      <c r="D17" s="11">
        <f t="shared" si="0"/>
        <v>0.21227807939565005</v>
      </c>
      <c r="E17" s="8">
        <v>136117103</v>
      </c>
      <c r="F17" s="8">
        <v>454.46445372624044</v>
      </c>
      <c r="G17" s="11">
        <f t="shared" si="1"/>
        <v>0.28001883892958979</v>
      </c>
      <c r="H17" s="8">
        <v>16031604</v>
      </c>
      <c r="I17" s="8">
        <v>53.525927261436138</v>
      </c>
      <c r="J17" s="11">
        <f t="shared" si="2"/>
        <v>3.2980066716957433E-2</v>
      </c>
      <c r="K17" s="8">
        <v>45646041</v>
      </c>
      <c r="L17" s="8">
        <v>152.40188507266845</v>
      </c>
      <c r="M17" s="11">
        <f t="shared" si="3"/>
        <v>9.3902611213760923E-2</v>
      </c>
      <c r="N17" s="8">
        <v>19416082</v>
      </c>
      <c r="O17" s="8">
        <v>64.825939614905636</v>
      </c>
      <c r="P17" s="11">
        <f t="shared" si="4"/>
        <v>3.9942583396016793E-2</v>
      </c>
      <c r="Q17" s="8">
        <v>2254110</v>
      </c>
      <c r="R17" s="8">
        <v>7.5259673267425908</v>
      </c>
      <c r="S17" s="11">
        <f t="shared" si="5"/>
        <v>4.6371341375049512E-3</v>
      </c>
      <c r="T17" s="8">
        <v>16428009</v>
      </c>
      <c r="U17" s="8">
        <v>54.849434578362732</v>
      </c>
      <c r="V17" s="11">
        <f t="shared" si="6"/>
        <v>3.3795547397925826E-2</v>
      </c>
      <c r="W17" s="8">
        <v>135418348</v>
      </c>
      <c r="X17" s="8">
        <v>452.131467625563</v>
      </c>
      <c r="Y17" s="11">
        <f t="shared" si="7"/>
        <v>0.27858136663930566</v>
      </c>
      <c r="Z17" s="8">
        <v>11600175</v>
      </c>
      <c r="AA17" s="8">
        <v>38.730380520248005</v>
      </c>
      <c r="AB17" s="11">
        <f t="shared" si="8"/>
        <v>2.3863772173288569E-2</v>
      </c>
      <c r="AC17" s="8">
        <v>486099805</v>
      </c>
      <c r="AD17" s="8">
        <v>1622.9781376977808</v>
      </c>
      <c r="AE17" s="13">
        <f t="shared" si="9"/>
        <v>1</v>
      </c>
    </row>
    <row r="18" spans="1:31" x14ac:dyDescent="0.2">
      <c r="A18" s="25" t="s">
        <v>39</v>
      </c>
      <c r="B18" s="8">
        <v>23177642</v>
      </c>
      <c r="C18" s="8">
        <v>238.55127624536846</v>
      </c>
      <c r="D18" s="11">
        <f t="shared" si="0"/>
        <v>0.25645684448336464</v>
      </c>
      <c r="E18" s="8">
        <v>34220527</v>
      </c>
      <c r="F18" s="8">
        <v>352.20797653355288</v>
      </c>
      <c r="G18" s="11">
        <f t="shared" si="1"/>
        <v>0.3786445735497071</v>
      </c>
      <c r="H18" s="8">
        <v>3974219</v>
      </c>
      <c r="I18" s="8">
        <v>40.903859613009466</v>
      </c>
      <c r="J18" s="11">
        <f t="shared" si="2"/>
        <v>4.397408778795673E-2</v>
      </c>
      <c r="K18" s="8">
        <v>9494075</v>
      </c>
      <c r="L18" s="8">
        <v>97.715881020996292</v>
      </c>
      <c r="M18" s="11">
        <f t="shared" si="3"/>
        <v>0.10505039795628909</v>
      </c>
      <c r="N18" s="8">
        <v>1518516</v>
      </c>
      <c r="O18" s="8">
        <v>15.629024289831206</v>
      </c>
      <c r="P18" s="11">
        <f t="shared" si="4"/>
        <v>1.6802132920057222E-2</v>
      </c>
      <c r="Q18" s="8">
        <v>4200357</v>
      </c>
      <c r="R18" s="8">
        <v>43.231340057636885</v>
      </c>
      <c r="S18" s="11">
        <f t="shared" si="5"/>
        <v>4.6476268031217849E-2</v>
      </c>
      <c r="T18" s="8">
        <v>3332862</v>
      </c>
      <c r="U18" s="8">
        <v>34.302820090572254</v>
      </c>
      <c r="V18" s="11">
        <f t="shared" si="6"/>
        <v>3.6877576744800689E-2</v>
      </c>
      <c r="W18" s="8">
        <v>7402687</v>
      </c>
      <c r="X18" s="8">
        <v>76.190685467270484</v>
      </c>
      <c r="Y18" s="11">
        <f t="shared" si="7"/>
        <v>8.1909529395528036E-2</v>
      </c>
      <c r="Z18" s="8">
        <v>3055498</v>
      </c>
      <c r="AA18" s="8">
        <v>31.44810621655002</v>
      </c>
      <c r="AB18" s="11">
        <f t="shared" si="8"/>
        <v>3.3808589131078634E-2</v>
      </c>
      <c r="AC18" s="8">
        <v>90376383</v>
      </c>
      <c r="AD18" s="8">
        <v>930.18096953478801</v>
      </c>
      <c r="AE18" s="13">
        <f t="shared" si="9"/>
        <v>1</v>
      </c>
    </row>
    <row r="19" spans="1:31" x14ac:dyDescent="0.2">
      <c r="A19" s="25" t="s">
        <v>58</v>
      </c>
      <c r="B19" s="8">
        <v>4489596</v>
      </c>
      <c r="C19" s="8">
        <v>389.38386816999133</v>
      </c>
      <c r="D19" s="11">
        <f t="shared" si="0"/>
        <v>0.14959246545902363</v>
      </c>
      <c r="E19" s="8">
        <v>6197515</v>
      </c>
      <c r="F19" s="8">
        <v>537.51214223764089</v>
      </c>
      <c r="G19" s="11">
        <f t="shared" si="1"/>
        <v>0.20649999433563307</v>
      </c>
      <c r="H19" s="8">
        <v>2186870</v>
      </c>
      <c r="I19" s="8">
        <v>189.66782307025153</v>
      </c>
      <c r="J19" s="11">
        <f t="shared" si="2"/>
        <v>7.2866083036953661E-2</v>
      </c>
      <c r="K19" s="8">
        <v>2717028</v>
      </c>
      <c r="L19" s="8">
        <v>235.64856895056374</v>
      </c>
      <c r="M19" s="11">
        <f t="shared" si="3"/>
        <v>9.0530844477142283E-2</v>
      </c>
      <c r="N19" s="8">
        <v>2410483</v>
      </c>
      <c r="O19" s="8">
        <v>209.06183868169992</v>
      </c>
      <c r="P19" s="11">
        <f t="shared" si="4"/>
        <v>8.0316824702504119E-2</v>
      </c>
      <c r="Q19" s="8">
        <v>8355064</v>
      </c>
      <c r="R19" s="8">
        <v>724.63694709453603</v>
      </c>
      <c r="S19" s="11">
        <f t="shared" si="5"/>
        <v>0.2783891073557469</v>
      </c>
      <c r="T19" s="8">
        <v>792058</v>
      </c>
      <c r="U19" s="8">
        <v>68.695403295750211</v>
      </c>
      <c r="V19" s="11">
        <f t="shared" si="6"/>
        <v>2.6391218498622894E-2</v>
      </c>
      <c r="W19" s="8">
        <v>2172492</v>
      </c>
      <c r="X19" s="8">
        <v>188.42081526452731</v>
      </c>
      <c r="Y19" s="11">
        <f t="shared" si="7"/>
        <v>7.2387010873585331E-2</v>
      </c>
      <c r="Z19" s="8">
        <v>691074</v>
      </c>
      <c r="AA19" s="8">
        <v>59.937033824804857</v>
      </c>
      <c r="AB19" s="11">
        <f t="shared" si="8"/>
        <v>2.302645126078812E-2</v>
      </c>
      <c r="AC19" s="8">
        <v>30012180</v>
      </c>
      <c r="AD19" s="8">
        <v>2602.9644405897657</v>
      </c>
      <c r="AE19" s="13">
        <f t="shared" si="9"/>
        <v>1</v>
      </c>
    </row>
    <row r="20" spans="1:31" x14ac:dyDescent="0.2">
      <c r="A20" s="25" t="s">
        <v>36</v>
      </c>
      <c r="B20" s="8">
        <v>7320770</v>
      </c>
      <c r="C20" s="8">
        <v>154.10200816738939</v>
      </c>
      <c r="D20" s="11">
        <f t="shared" si="0"/>
        <v>0.14132651758145723</v>
      </c>
      <c r="E20" s="8">
        <v>13018804</v>
      </c>
      <c r="F20" s="8">
        <v>274.04546794089168</v>
      </c>
      <c r="G20" s="11">
        <f t="shared" si="1"/>
        <v>0.25132632665628696</v>
      </c>
      <c r="H20" s="8">
        <v>1287994</v>
      </c>
      <c r="I20" s="8">
        <v>27.112238454090011</v>
      </c>
      <c r="J20" s="11">
        <f t="shared" si="2"/>
        <v>2.4864557510454698E-2</v>
      </c>
      <c r="K20" s="8">
        <v>5417262</v>
      </c>
      <c r="L20" s="8">
        <v>114.03321685681809</v>
      </c>
      <c r="M20" s="11">
        <f t="shared" si="3"/>
        <v>0.1045795419452271</v>
      </c>
      <c r="N20" s="8">
        <v>704838</v>
      </c>
      <c r="O20" s="8">
        <v>14.836820612133204</v>
      </c>
      <c r="P20" s="11">
        <f t="shared" si="4"/>
        <v>1.3606806387726858E-2</v>
      </c>
      <c r="Q20" s="8">
        <v>2986466</v>
      </c>
      <c r="R20" s="8">
        <v>62.865027575464154</v>
      </c>
      <c r="S20" s="11">
        <f t="shared" si="5"/>
        <v>5.7653339697248278E-2</v>
      </c>
      <c r="T20" s="8">
        <v>1417213</v>
      </c>
      <c r="U20" s="8">
        <v>29.832294868016671</v>
      </c>
      <c r="V20" s="11">
        <f t="shared" si="6"/>
        <v>2.7359113585206169E-2</v>
      </c>
      <c r="W20" s="8">
        <v>17702377</v>
      </c>
      <c r="X20" s="8">
        <v>372.63455142508315</v>
      </c>
      <c r="Y20" s="11">
        <f t="shared" si="7"/>
        <v>0.34174209739195255</v>
      </c>
      <c r="Z20" s="8">
        <v>1944675</v>
      </c>
      <c r="AA20" s="8">
        <v>40.935355534037804</v>
      </c>
      <c r="AB20" s="11">
        <f t="shared" si="8"/>
        <v>3.7541699244440181E-2</v>
      </c>
      <c r="AC20" s="8">
        <v>51800399</v>
      </c>
      <c r="AD20" s="8">
        <v>1090.3969814339241</v>
      </c>
      <c r="AE20" s="13">
        <f t="shared" si="9"/>
        <v>1</v>
      </c>
    </row>
    <row r="21" spans="1:31" x14ac:dyDescent="0.2">
      <c r="A21" s="25" t="s">
        <v>57</v>
      </c>
      <c r="B21" s="8">
        <v>4092035</v>
      </c>
      <c r="C21" s="8">
        <v>241.47497934615839</v>
      </c>
      <c r="D21" s="11">
        <f t="shared" si="0"/>
        <v>0.22179126021995305</v>
      </c>
      <c r="E21" s="8">
        <v>6989361</v>
      </c>
      <c r="F21" s="8">
        <v>412.44901451670012</v>
      </c>
      <c r="G21" s="11">
        <f t="shared" si="1"/>
        <v>0.37882842749932277</v>
      </c>
      <c r="H21" s="8">
        <v>969199</v>
      </c>
      <c r="I21" s="8">
        <v>57.19337896848814</v>
      </c>
      <c r="J21" s="11">
        <f t="shared" si="2"/>
        <v>5.2531287639015371E-2</v>
      </c>
      <c r="K21" s="8">
        <v>2987119</v>
      </c>
      <c r="L21" s="8">
        <v>176.27280774224005</v>
      </c>
      <c r="M21" s="11">
        <f t="shared" si="3"/>
        <v>0.16190401290237397</v>
      </c>
      <c r="N21" s="8">
        <v>439808</v>
      </c>
      <c r="O21" s="8">
        <v>25.953499350879262</v>
      </c>
      <c r="P21" s="11">
        <f t="shared" si="4"/>
        <v>2.3837912084040607E-2</v>
      </c>
      <c r="Q21" s="8">
        <v>710083</v>
      </c>
      <c r="R21" s="8">
        <v>41.902690900507494</v>
      </c>
      <c r="S21" s="11">
        <f t="shared" si="5"/>
        <v>3.8487012801885837E-2</v>
      </c>
      <c r="T21" s="8">
        <v>781494</v>
      </c>
      <c r="U21" s="8">
        <v>46.116723710610174</v>
      </c>
      <c r="V21" s="11">
        <f t="shared" si="6"/>
        <v>4.2357540713686949E-2</v>
      </c>
      <c r="W21" s="8">
        <v>813328</v>
      </c>
      <c r="X21" s="8">
        <v>47.995279121916674</v>
      </c>
      <c r="Y21" s="11">
        <f t="shared" si="7"/>
        <v>4.4082966566066507E-2</v>
      </c>
      <c r="Z21" s="8">
        <v>667511</v>
      </c>
      <c r="AA21" s="8">
        <v>39.390475628466895</v>
      </c>
      <c r="AB21" s="11">
        <f t="shared" si="8"/>
        <v>3.6179579573654932E-2</v>
      </c>
      <c r="AC21" s="8">
        <v>18449938</v>
      </c>
      <c r="AD21" s="8">
        <v>1088.7488492859673</v>
      </c>
      <c r="AE21" s="13">
        <f t="shared" si="9"/>
        <v>1</v>
      </c>
    </row>
    <row r="22" spans="1:31" x14ac:dyDescent="0.2">
      <c r="A22" s="25" t="s">
        <v>59</v>
      </c>
      <c r="B22" s="8">
        <v>3846315</v>
      </c>
      <c r="C22" s="8">
        <v>303.55260042616999</v>
      </c>
      <c r="D22" s="11">
        <f t="shared" si="0"/>
        <v>0.14316415329190846</v>
      </c>
      <c r="E22" s="8">
        <v>16154807</v>
      </c>
      <c r="F22" s="8">
        <v>1274.9433351748087</v>
      </c>
      <c r="G22" s="11">
        <f t="shared" si="1"/>
        <v>0.60130001462417815</v>
      </c>
      <c r="H22" s="8">
        <v>1368135</v>
      </c>
      <c r="I22" s="8">
        <v>107.97371951700734</v>
      </c>
      <c r="J22" s="11">
        <f t="shared" si="2"/>
        <v>5.0923517409267101E-2</v>
      </c>
      <c r="K22" s="8">
        <v>3219769</v>
      </c>
      <c r="L22" s="8">
        <v>254.10535869307867</v>
      </c>
      <c r="M22" s="11">
        <f t="shared" si="3"/>
        <v>0.11984340925809113</v>
      </c>
      <c r="N22" s="8">
        <v>198579</v>
      </c>
      <c r="O22" s="8">
        <v>15.671928024623154</v>
      </c>
      <c r="P22" s="11">
        <f t="shared" si="4"/>
        <v>7.3913328462577536E-3</v>
      </c>
      <c r="Q22" s="8">
        <v>435677</v>
      </c>
      <c r="R22" s="8">
        <v>34.383789756136061</v>
      </c>
      <c r="S22" s="11">
        <f t="shared" si="5"/>
        <v>1.6216386025002839E-2</v>
      </c>
      <c r="T22" s="8">
        <v>340493</v>
      </c>
      <c r="U22" s="8">
        <v>26.871833320179938</v>
      </c>
      <c r="V22" s="11">
        <f t="shared" si="6"/>
        <v>1.2673530911228484E-2</v>
      </c>
      <c r="W22" s="8">
        <v>1264676</v>
      </c>
      <c r="X22" s="8">
        <v>99.80869702470207</v>
      </c>
      <c r="Y22" s="11">
        <f t="shared" si="7"/>
        <v>4.7072657525085083E-2</v>
      </c>
      <c r="Z22" s="8">
        <v>38016</v>
      </c>
      <c r="AA22" s="8">
        <v>3.000236761108042</v>
      </c>
      <c r="AB22" s="11">
        <f t="shared" si="8"/>
        <v>1.4149981089809835E-3</v>
      </c>
      <c r="AC22" s="8">
        <v>26866467</v>
      </c>
      <c r="AD22" s="8">
        <v>2120.3114986978139</v>
      </c>
      <c r="AE22" s="13">
        <f t="shared" si="9"/>
        <v>1</v>
      </c>
    </row>
    <row r="23" spans="1:31" x14ac:dyDescent="0.2">
      <c r="A23" s="25" t="s">
        <v>51</v>
      </c>
      <c r="B23" s="8">
        <v>4799050</v>
      </c>
      <c r="C23" s="8">
        <v>301.69422266926512</v>
      </c>
      <c r="D23" s="11">
        <f t="shared" si="0"/>
        <v>0.19563334136268229</v>
      </c>
      <c r="E23" s="8">
        <v>6537289</v>
      </c>
      <c r="F23" s="8">
        <v>410.96932168227823</v>
      </c>
      <c r="G23" s="11">
        <f t="shared" si="1"/>
        <v>0.26649267886842354</v>
      </c>
      <c r="H23" s="8">
        <v>3482134</v>
      </c>
      <c r="I23" s="8">
        <v>218.90576475765386</v>
      </c>
      <c r="J23" s="11">
        <f t="shared" si="2"/>
        <v>0.14194924193175781</v>
      </c>
      <c r="K23" s="8">
        <v>5310011</v>
      </c>
      <c r="L23" s="8">
        <v>333.81599295907461</v>
      </c>
      <c r="M23" s="11">
        <f t="shared" si="3"/>
        <v>0.21646267377972681</v>
      </c>
      <c r="N23" s="8">
        <v>1827772</v>
      </c>
      <c r="O23" s="8">
        <v>114.90362733387816</v>
      </c>
      <c r="P23" s="11">
        <f t="shared" si="4"/>
        <v>7.4509151521478745E-2</v>
      </c>
      <c r="Q23" s="8">
        <v>1509261</v>
      </c>
      <c r="R23" s="8">
        <v>94.880304268561005</v>
      </c>
      <c r="S23" s="11">
        <f t="shared" si="5"/>
        <v>6.1525046085867667E-2</v>
      </c>
      <c r="T23" s="8">
        <v>256555</v>
      </c>
      <c r="U23" s="8">
        <v>16.128434022757276</v>
      </c>
      <c r="V23" s="11">
        <f t="shared" si="6"/>
        <v>1.0458468216272587E-2</v>
      </c>
      <c r="W23" s="8">
        <v>225364</v>
      </c>
      <c r="X23" s="8">
        <v>14.167599170176652</v>
      </c>
      <c r="Y23" s="11">
        <f t="shared" si="7"/>
        <v>9.1869666585802472E-3</v>
      </c>
      <c r="Z23" s="8">
        <v>583403</v>
      </c>
      <c r="AA23" s="8">
        <v>36.675865970956181</v>
      </c>
      <c r="AB23" s="11">
        <f t="shared" si="8"/>
        <v>2.3782431575210289E-2</v>
      </c>
      <c r="AC23" s="8">
        <v>24530839</v>
      </c>
      <c r="AD23" s="8">
        <v>1542.1411328346012</v>
      </c>
      <c r="AE23" s="13">
        <f t="shared" si="9"/>
        <v>1</v>
      </c>
    </row>
    <row r="24" spans="1:31" x14ac:dyDescent="0.2">
      <c r="A24" s="25" t="s">
        <v>53</v>
      </c>
      <c r="B24" s="8">
        <v>2937291</v>
      </c>
      <c r="C24" s="8">
        <v>197.98402534375842</v>
      </c>
      <c r="D24" s="11">
        <f t="shared" si="0"/>
        <v>0.16180048192707372</v>
      </c>
      <c r="E24" s="8">
        <v>6721435</v>
      </c>
      <c r="F24" s="8">
        <v>453.04900242653008</v>
      </c>
      <c r="G24" s="11">
        <f t="shared" si="1"/>
        <v>0.37024980577052147</v>
      </c>
      <c r="H24" s="8">
        <v>1114779</v>
      </c>
      <c r="I24" s="8">
        <v>75.140132111081158</v>
      </c>
      <c r="J24" s="11">
        <f t="shared" si="2"/>
        <v>6.140752803933329E-2</v>
      </c>
      <c r="K24" s="8">
        <v>3318536</v>
      </c>
      <c r="L24" s="8">
        <v>223.68131571852251</v>
      </c>
      <c r="M24" s="11">
        <f t="shared" si="3"/>
        <v>0.18280133772661392</v>
      </c>
      <c r="N24" s="8">
        <v>1301673</v>
      </c>
      <c r="O24" s="8">
        <v>87.737462928012945</v>
      </c>
      <c r="P24" s="11">
        <f t="shared" si="4"/>
        <v>7.1702571761347381E-2</v>
      </c>
      <c r="Q24" s="8">
        <v>499762</v>
      </c>
      <c r="R24" s="8">
        <v>33.685764356969536</v>
      </c>
      <c r="S24" s="11">
        <f t="shared" si="5"/>
        <v>2.7529356964917068E-2</v>
      </c>
      <c r="T24" s="8">
        <v>1172553</v>
      </c>
      <c r="U24" s="8">
        <v>79.034308438932328</v>
      </c>
      <c r="V24" s="11">
        <f t="shared" si="6"/>
        <v>6.4590005036966394E-2</v>
      </c>
      <c r="W24" s="8">
        <v>465120</v>
      </c>
      <c r="X24" s="8">
        <v>31.350768401186304</v>
      </c>
      <c r="Y24" s="11">
        <f t="shared" si="7"/>
        <v>2.5621104668866832E-2</v>
      </c>
      <c r="Z24" s="8">
        <v>622635</v>
      </c>
      <c r="AA24" s="8">
        <v>41.967848476678348</v>
      </c>
      <c r="AB24" s="11">
        <f t="shared" si="8"/>
        <v>3.429780810435995E-2</v>
      </c>
      <c r="AC24" s="8">
        <v>18153784</v>
      </c>
      <c r="AD24" s="8">
        <v>1223.6306282016717</v>
      </c>
      <c r="AE24" s="13">
        <f t="shared" si="9"/>
        <v>1</v>
      </c>
    </row>
    <row r="25" spans="1:31" x14ac:dyDescent="0.2">
      <c r="A25" s="25" t="s">
        <v>45</v>
      </c>
      <c r="B25" s="8">
        <v>10669552</v>
      </c>
      <c r="C25" s="8">
        <v>384.3221669908508</v>
      </c>
      <c r="D25" s="11">
        <f t="shared" si="0"/>
        <v>0.31389855843609704</v>
      </c>
      <c r="E25" s="8">
        <v>12180217</v>
      </c>
      <c r="F25" s="8">
        <v>438.7370146243066</v>
      </c>
      <c r="G25" s="11">
        <f t="shared" si="1"/>
        <v>0.3583423706767484</v>
      </c>
      <c r="H25" s="8">
        <v>1546154</v>
      </c>
      <c r="I25" s="8">
        <v>55.693177724947773</v>
      </c>
      <c r="J25" s="11">
        <f t="shared" si="2"/>
        <v>4.5487899746887696E-2</v>
      </c>
      <c r="K25" s="8">
        <v>4565039</v>
      </c>
      <c r="L25" s="8">
        <v>164.43480296808588</v>
      </c>
      <c r="M25" s="11">
        <f t="shared" si="3"/>
        <v>0.1343035922505989</v>
      </c>
      <c r="N25" s="8">
        <v>1184524</v>
      </c>
      <c r="O25" s="8">
        <v>42.667098912182119</v>
      </c>
      <c r="P25" s="11">
        <f t="shared" si="4"/>
        <v>3.4848733670632036E-2</v>
      </c>
      <c r="Q25" s="8">
        <v>949327</v>
      </c>
      <c r="R25" s="8">
        <v>34.195194870686549</v>
      </c>
      <c r="S25" s="11">
        <f t="shared" si="5"/>
        <v>2.7929230466702318E-2</v>
      </c>
      <c r="T25" s="8">
        <v>1125053</v>
      </c>
      <c r="U25" s="8">
        <v>40.524926158057774</v>
      </c>
      <c r="V25" s="11">
        <f t="shared" si="6"/>
        <v>3.3099094963331757E-2</v>
      </c>
      <c r="W25" s="8">
        <v>1743341</v>
      </c>
      <c r="X25" s="8">
        <v>62.795944096246672</v>
      </c>
      <c r="Y25" s="11">
        <f t="shared" si="7"/>
        <v>5.1289147544577675E-2</v>
      </c>
      <c r="Z25" s="8">
        <v>27239</v>
      </c>
      <c r="AA25" s="8">
        <v>0.9811612996181831</v>
      </c>
      <c r="AB25" s="11">
        <f t="shared" si="8"/>
        <v>8.013722444242126E-4</v>
      </c>
      <c r="AC25" s="8">
        <v>33990446</v>
      </c>
      <c r="AD25" s="8">
        <v>1224.3514876449824</v>
      </c>
      <c r="AE25" s="13">
        <f t="shared" si="9"/>
        <v>1</v>
      </c>
    </row>
    <row r="26" spans="1:31" x14ac:dyDescent="0.2">
      <c r="A26" s="25" t="s">
        <v>43</v>
      </c>
      <c r="B26" s="8">
        <v>11296030</v>
      </c>
      <c r="C26" s="8">
        <v>296.2349208014266</v>
      </c>
      <c r="D26" s="11">
        <f t="shared" si="0"/>
        <v>0.17784874564853484</v>
      </c>
      <c r="E26" s="8">
        <v>17729803</v>
      </c>
      <c r="F26" s="8">
        <v>464.95864365886916</v>
      </c>
      <c r="G26" s="11">
        <f t="shared" si="1"/>
        <v>0.2791443740983009</v>
      </c>
      <c r="H26" s="8">
        <v>6265503</v>
      </c>
      <c r="I26" s="8">
        <v>164.31089373754327</v>
      </c>
      <c r="J26" s="11">
        <f t="shared" si="2"/>
        <v>9.8646325249413469E-2</v>
      </c>
      <c r="K26" s="8">
        <v>9346700</v>
      </c>
      <c r="L26" s="8">
        <v>245.11433966222594</v>
      </c>
      <c r="M26" s="11">
        <f t="shared" si="3"/>
        <v>0.14715779534519302</v>
      </c>
      <c r="N26" s="8">
        <v>873739</v>
      </c>
      <c r="O26" s="8">
        <v>22.913537186614917</v>
      </c>
      <c r="P26" s="11">
        <f t="shared" si="4"/>
        <v>1.3756460028364406E-2</v>
      </c>
      <c r="Q26" s="8">
        <v>556973</v>
      </c>
      <c r="R26" s="8">
        <v>14.606446029581454</v>
      </c>
      <c r="S26" s="11">
        <f t="shared" si="5"/>
        <v>8.7691825721161673E-3</v>
      </c>
      <c r="T26" s="8">
        <v>1139148</v>
      </c>
      <c r="U26" s="8">
        <v>29.873806776460714</v>
      </c>
      <c r="V26" s="11">
        <f t="shared" si="6"/>
        <v>1.7935154466483992E-2</v>
      </c>
      <c r="W26" s="8">
        <v>14928775</v>
      </c>
      <c r="X26" s="8">
        <v>391.50254379523761</v>
      </c>
      <c r="Y26" s="11">
        <f t="shared" si="7"/>
        <v>0.23504398517171127</v>
      </c>
      <c r="Z26" s="8">
        <v>1378143</v>
      </c>
      <c r="AA26" s="8">
        <v>36.141377320885347</v>
      </c>
      <c r="AB26" s="11">
        <f t="shared" si="8"/>
        <v>2.1697977419881918E-2</v>
      </c>
      <c r="AC26" s="8">
        <v>63514814</v>
      </c>
      <c r="AD26" s="8">
        <v>1665.6565089688452</v>
      </c>
      <c r="AE26" s="13">
        <f t="shared" si="9"/>
        <v>1</v>
      </c>
    </row>
    <row r="27" spans="1:31" x14ac:dyDescent="0.2">
      <c r="A27" s="25" t="s">
        <v>26</v>
      </c>
      <c r="B27" s="8">
        <v>34558373</v>
      </c>
      <c r="C27" s="8">
        <v>199.63936708568261</v>
      </c>
      <c r="D27" s="11">
        <f t="shared" si="0"/>
        <v>0.17268171910206215</v>
      </c>
      <c r="E27" s="8">
        <v>72165549</v>
      </c>
      <c r="F27" s="8">
        <v>416.89128500785654</v>
      </c>
      <c r="G27" s="11">
        <f t="shared" si="1"/>
        <v>0.36059773593114763</v>
      </c>
      <c r="H27" s="8">
        <v>34670601</v>
      </c>
      <c r="I27" s="8">
        <v>200.28769410296701</v>
      </c>
      <c r="J27" s="11">
        <f t="shared" si="2"/>
        <v>0.17324250140426678</v>
      </c>
      <c r="K27" s="8">
        <v>22094628</v>
      </c>
      <c r="L27" s="8">
        <v>127.63788242905999</v>
      </c>
      <c r="M27" s="11">
        <f t="shared" si="3"/>
        <v>0.1104027190736253</v>
      </c>
      <c r="N27" s="8">
        <v>2646387</v>
      </c>
      <c r="O27" s="8">
        <v>15.287844301691468</v>
      </c>
      <c r="P27" s="11">
        <f t="shared" si="4"/>
        <v>1.3223500324200707E-2</v>
      </c>
      <c r="Q27" s="8">
        <v>9058045</v>
      </c>
      <c r="R27" s="8">
        <v>52.327184813753583</v>
      </c>
      <c r="S27" s="11">
        <f t="shared" si="5"/>
        <v>4.5261354818522233E-2</v>
      </c>
      <c r="T27" s="8">
        <v>4761271</v>
      </c>
      <c r="U27" s="8">
        <v>27.505262732230335</v>
      </c>
      <c r="V27" s="11">
        <f t="shared" si="6"/>
        <v>2.3791179677087073E-2</v>
      </c>
      <c r="W27" s="8">
        <v>14579022</v>
      </c>
      <c r="X27" s="8">
        <v>84.221173398650521</v>
      </c>
      <c r="Y27" s="11">
        <f t="shared" si="7"/>
        <v>7.2848643128737123E-2</v>
      </c>
      <c r="Z27" s="8">
        <v>5593695</v>
      </c>
      <c r="AA27" s="8">
        <v>32.314071309732874</v>
      </c>
      <c r="AB27" s="11">
        <f t="shared" si="8"/>
        <v>2.7950646540351006E-2</v>
      </c>
      <c r="AC27" s="8">
        <v>200127571</v>
      </c>
      <c r="AD27" s="8">
        <v>1156.1117651816248</v>
      </c>
      <c r="AE27" s="13">
        <f t="shared" si="9"/>
        <v>1</v>
      </c>
    </row>
    <row r="28" spans="1:31" x14ac:dyDescent="0.2">
      <c r="A28" s="25" t="s">
        <v>32</v>
      </c>
      <c r="B28" s="8">
        <v>16723545</v>
      </c>
      <c r="C28" s="8">
        <v>169.00151584053359</v>
      </c>
      <c r="D28" s="11">
        <f t="shared" si="0"/>
        <v>0.16468936396141204</v>
      </c>
      <c r="E28" s="8">
        <v>36265836</v>
      </c>
      <c r="F28" s="8">
        <v>366.4881612854328</v>
      </c>
      <c r="G28" s="11">
        <f t="shared" si="1"/>
        <v>0.35713704626434645</v>
      </c>
      <c r="H28" s="8">
        <v>15782185</v>
      </c>
      <c r="I28" s="8">
        <v>159.48850487595371</v>
      </c>
      <c r="J28" s="11">
        <f t="shared" si="2"/>
        <v>0.15541908187357034</v>
      </c>
      <c r="K28" s="8">
        <v>15813371</v>
      </c>
      <c r="L28" s="8">
        <v>159.80365822848771</v>
      </c>
      <c r="M28" s="11">
        <f t="shared" si="3"/>
        <v>0.1557261939424828</v>
      </c>
      <c r="N28" s="8">
        <v>3220147</v>
      </c>
      <c r="O28" s="8">
        <v>32.541528977818203</v>
      </c>
      <c r="P28" s="11">
        <f t="shared" si="4"/>
        <v>3.1711216807934511E-2</v>
      </c>
      <c r="Q28" s="8">
        <v>3275763</v>
      </c>
      <c r="R28" s="8">
        <v>33.103562225253903</v>
      </c>
      <c r="S28" s="11">
        <f t="shared" si="5"/>
        <v>3.2258909516990987E-2</v>
      </c>
      <c r="T28" s="8">
        <v>2921146</v>
      </c>
      <c r="U28" s="8">
        <v>29.51994340862008</v>
      </c>
      <c r="V28" s="11">
        <f t="shared" si="6"/>
        <v>2.8766728392719543E-2</v>
      </c>
      <c r="W28" s="8">
        <v>3580898</v>
      </c>
      <c r="X28" s="8">
        <v>36.187135566671721</v>
      </c>
      <c r="Y28" s="11">
        <f t="shared" si="7"/>
        <v>3.5263804057733723E-2</v>
      </c>
      <c r="Z28" s="8">
        <v>3963102</v>
      </c>
      <c r="AA28" s="8">
        <v>40.049537668637257</v>
      </c>
      <c r="AB28" s="11">
        <f t="shared" si="8"/>
        <v>3.9027655182809623E-2</v>
      </c>
      <c r="AC28" s="8">
        <v>101545993</v>
      </c>
      <c r="AD28" s="8">
        <v>1026.1835480774089</v>
      </c>
      <c r="AE28" s="13">
        <f t="shared" si="9"/>
        <v>1</v>
      </c>
    </row>
    <row r="29" spans="1:31" x14ac:dyDescent="0.2">
      <c r="A29" s="25" t="s">
        <v>8</v>
      </c>
      <c r="B29" s="8">
        <v>470999029</v>
      </c>
      <c r="C29" s="8">
        <v>374.96399940133011</v>
      </c>
      <c r="D29" s="11">
        <f t="shared" si="0"/>
        <v>0.1772272227211969</v>
      </c>
      <c r="E29" s="8">
        <v>494296827</v>
      </c>
      <c r="F29" s="8">
        <v>393.51145911450993</v>
      </c>
      <c r="G29" s="11">
        <f t="shared" si="1"/>
        <v>0.18599370371336782</v>
      </c>
      <c r="H29" s="8">
        <v>339443346</v>
      </c>
      <c r="I29" s="8">
        <v>270.23205303960299</v>
      </c>
      <c r="J29" s="11">
        <f t="shared" si="2"/>
        <v>0.12772553185618202</v>
      </c>
      <c r="K29" s="8">
        <v>114011365</v>
      </c>
      <c r="L29" s="8">
        <v>90.764852505895149</v>
      </c>
      <c r="M29" s="11">
        <f t="shared" si="3"/>
        <v>4.2900125761411438E-2</v>
      </c>
      <c r="N29" s="8">
        <v>53866141</v>
      </c>
      <c r="O29" s="8">
        <v>42.883026116973085</v>
      </c>
      <c r="P29" s="11">
        <f t="shared" si="4"/>
        <v>2.0268718150878388E-2</v>
      </c>
      <c r="Q29" s="8">
        <v>201392560</v>
      </c>
      <c r="R29" s="8">
        <v>160.32933211688712</v>
      </c>
      <c r="S29" s="11">
        <f t="shared" si="5"/>
        <v>7.5779867659795136E-2</v>
      </c>
      <c r="T29" s="8">
        <v>73135326</v>
      </c>
      <c r="U29" s="8">
        <v>58.223292716130175</v>
      </c>
      <c r="V29" s="11">
        <f t="shared" si="6"/>
        <v>2.7519315140221535E-2</v>
      </c>
      <c r="W29" s="8">
        <v>841058906</v>
      </c>
      <c r="X29" s="8">
        <v>669.56998148263142</v>
      </c>
      <c r="Y29" s="11">
        <f t="shared" si="7"/>
        <v>0.31647312388686094</v>
      </c>
      <c r="Z29" s="8">
        <v>69396285</v>
      </c>
      <c r="AA29" s="8">
        <v>55.246628899514221</v>
      </c>
      <c r="AB29" s="11">
        <f t="shared" si="8"/>
        <v>2.6112391110085825E-2</v>
      </c>
      <c r="AC29" s="8">
        <v>2657599785</v>
      </c>
      <c r="AD29" s="8">
        <v>2115.7246253934741</v>
      </c>
      <c r="AE29" s="13">
        <f t="shared" si="9"/>
        <v>1</v>
      </c>
    </row>
    <row r="30" spans="1:31" x14ac:dyDescent="0.2">
      <c r="A30" s="25" t="s">
        <v>50</v>
      </c>
      <c r="B30" s="8">
        <v>2541424</v>
      </c>
      <c r="C30" s="8">
        <v>127.17293835068054</v>
      </c>
      <c r="D30" s="11">
        <f t="shared" si="0"/>
        <v>0.14959140870525015</v>
      </c>
      <c r="E30" s="8">
        <v>5712262</v>
      </c>
      <c r="F30" s="8">
        <v>285.84177341873499</v>
      </c>
      <c r="G30" s="11">
        <f t="shared" si="1"/>
        <v>0.33623091600357502</v>
      </c>
      <c r="H30" s="8">
        <v>262958</v>
      </c>
      <c r="I30" s="8">
        <v>13.158426741393114</v>
      </c>
      <c r="J30" s="11">
        <f t="shared" si="2"/>
        <v>1.5478038159045939E-2</v>
      </c>
      <c r="K30" s="8">
        <v>4761282</v>
      </c>
      <c r="L30" s="8">
        <v>238.25470376301041</v>
      </c>
      <c r="M30" s="11">
        <f t="shared" si="3"/>
        <v>0.28025503875895985</v>
      </c>
      <c r="N30" s="8">
        <v>732489</v>
      </c>
      <c r="O30" s="8">
        <v>36.653773018414732</v>
      </c>
      <c r="P30" s="11">
        <f t="shared" si="4"/>
        <v>4.3115222556763443E-2</v>
      </c>
      <c r="Q30" s="8">
        <v>505286</v>
      </c>
      <c r="R30" s="8">
        <v>25.284527622097677</v>
      </c>
      <c r="S30" s="11">
        <f t="shared" si="5"/>
        <v>2.9741768606513917E-2</v>
      </c>
      <c r="T30" s="8">
        <v>368183</v>
      </c>
      <c r="U30" s="8">
        <v>18.423889111289032</v>
      </c>
      <c r="V30" s="11">
        <f t="shared" si="6"/>
        <v>2.1671713823165718E-2</v>
      </c>
      <c r="W30" s="8">
        <v>1560821</v>
      </c>
      <c r="X30" s="8">
        <v>78.103532826261002</v>
      </c>
      <c r="Y30" s="11">
        <f t="shared" si="7"/>
        <v>9.1871884473719162E-2</v>
      </c>
      <c r="Z30" s="8">
        <v>544399</v>
      </c>
      <c r="AA30" s="8">
        <v>27.241743394715773</v>
      </c>
      <c r="AB30" s="11">
        <f t="shared" si="8"/>
        <v>3.2044008913006829E-2</v>
      </c>
      <c r="AC30" s="8">
        <v>16989104</v>
      </c>
      <c r="AD30" s="8">
        <v>850.13530824659733</v>
      </c>
      <c r="AE30" s="13">
        <f t="shared" si="9"/>
        <v>1</v>
      </c>
    </row>
    <row r="31" spans="1:31" x14ac:dyDescent="0.2">
      <c r="A31" s="25" t="s">
        <v>30</v>
      </c>
      <c r="B31" s="8">
        <v>51281822</v>
      </c>
      <c r="C31" s="8">
        <v>367.75398362089987</v>
      </c>
      <c r="D31" s="11">
        <f t="shared" si="0"/>
        <v>0.20722474140267197</v>
      </c>
      <c r="E31" s="8">
        <v>71203844</v>
      </c>
      <c r="F31" s="8">
        <v>510.61947994205644</v>
      </c>
      <c r="G31" s="11">
        <f t="shared" si="1"/>
        <v>0.28772765054596144</v>
      </c>
      <c r="H31" s="8">
        <v>47143211</v>
      </c>
      <c r="I31" s="8">
        <v>338.07503262911808</v>
      </c>
      <c r="J31" s="11">
        <f t="shared" si="2"/>
        <v>0.19050102604323615</v>
      </c>
      <c r="K31" s="8">
        <v>32734532</v>
      </c>
      <c r="L31" s="8">
        <v>234.74701318072945</v>
      </c>
      <c r="M31" s="11">
        <f t="shared" si="3"/>
        <v>0.13227698751884226</v>
      </c>
      <c r="N31" s="8">
        <v>2021184</v>
      </c>
      <c r="O31" s="8">
        <v>14.494384923196076</v>
      </c>
      <c r="P31" s="11">
        <f t="shared" si="4"/>
        <v>8.167403485141736E-3</v>
      </c>
      <c r="Q31" s="8">
        <v>6888883</v>
      </c>
      <c r="R31" s="8">
        <v>49.401797111426646</v>
      </c>
      <c r="S31" s="11">
        <f t="shared" si="5"/>
        <v>2.783729092597886E-2</v>
      </c>
      <c r="T31" s="8">
        <v>18704674</v>
      </c>
      <c r="U31" s="8">
        <v>134.13560804899387</v>
      </c>
      <c r="V31" s="11">
        <f t="shared" si="6"/>
        <v>7.5583726971933288E-2</v>
      </c>
      <c r="W31" s="8">
        <v>11630516</v>
      </c>
      <c r="X31" s="8">
        <v>83.405160420521199</v>
      </c>
      <c r="Y31" s="11">
        <f t="shared" si="7"/>
        <v>4.6997758201329877E-2</v>
      </c>
      <c r="Z31" s="8">
        <v>5860925</v>
      </c>
      <c r="AA31" s="8">
        <v>42.030068987278227</v>
      </c>
      <c r="AB31" s="11">
        <f t="shared" si="8"/>
        <v>2.3683414904904419E-2</v>
      </c>
      <c r="AC31" s="8">
        <v>247469591</v>
      </c>
      <c r="AD31" s="8">
        <v>1774.6625288642199</v>
      </c>
      <c r="AE31" s="13">
        <f t="shared" si="9"/>
        <v>1</v>
      </c>
    </row>
    <row r="32" spans="1:31" x14ac:dyDescent="0.2">
      <c r="A32" s="25" t="s">
        <v>37</v>
      </c>
      <c r="B32" s="8">
        <v>9085459</v>
      </c>
      <c r="C32" s="8">
        <v>182.26691676530183</v>
      </c>
      <c r="D32" s="11">
        <f t="shared" si="0"/>
        <v>0.14827808310294951</v>
      </c>
      <c r="E32" s="8">
        <v>13005937</v>
      </c>
      <c r="F32" s="8">
        <v>260.9171464681927</v>
      </c>
      <c r="G32" s="11">
        <f t="shared" si="1"/>
        <v>0.21226174784540064</v>
      </c>
      <c r="H32" s="8">
        <v>1562859</v>
      </c>
      <c r="I32" s="8">
        <v>31.35312054887957</v>
      </c>
      <c r="J32" s="11">
        <f t="shared" si="2"/>
        <v>2.5506442402105669E-2</v>
      </c>
      <c r="K32" s="8">
        <v>17595235</v>
      </c>
      <c r="L32" s="8">
        <v>352.98483359078779</v>
      </c>
      <c r="M32" s="11">
        <f t="shared" si="3"/>
        <v>0.28716080470407995</v>
      </c>
      <c r="N32" s="8">
        <v>1131885</v>
      </c>
      <c r="O32" s="8">
        <v>22.707183982987942</v>
      </c>
      <c r="P32" s="11">
        <f t="shared" si="4"/>
        <v>1.8472785810049002E-2</v>
      </c>
      <c r="Q32" s="8">
        <v>1114660</v>
      </c>
      <c r="R32" s="8">
        <v>22.361626577326618</v>
      </c>
      <c r="S32" s="11">
        <f t="shared" si="5"/>
        <v>1.8191667378778958E-2</v>
      </c>
      <c r="T32" s="8">
        <v>1443642</v>
      </c>
      <c r="U32" s="8">
        <v>28.961462073946276</v>
      </c>
      <c r="V32" s="11">
        <f t="shared" si="6"/>
        <v>2.3560776450249593E-2</v>
      </c>
      <c r="W32" s="8">
        <v>13347925</v>
      </c>
      <c r="X32" s="8">
        <v>267.77790037514796</v>
      </c>
      <c r="Y32" s="11">
        <f t="shared" si="7"/>
        <v>0.21784311969290018</v>
      </c>
      <c r="Z32" s="8">
        <v>2985506</v>
      </c>
      <c r="AA32" s="8">
        <v>59.893393784982045</v>
      </c>
      <c r="AB32" s="11">
        <f t="shared" si="8"/>
        <v>4.8724572613486491E-2</v>
      </c>
      <c r="AC32" s="8">
        <v>61273108</v>
      </c>
      <c r="AD32" s="8">
        <v>1229.2235841675526</v>
      </c>
      <c r="AE32" s="13">
        <f t="shared" si="9"/>
        <v>1</v>
      </c>
    </row>
    <row r="33" spans="1:31" x14ac:dyDescent="0.2">
      <c r="A33" s="25" t="s">
        <v>52</v>
      </c>
      <c r="B33" s="8">
        <v>2895210</v>
      </c>
      <c r="C33" s="8">
        <v>199.9730625777041</v>
      </c>
      <c r="D33" s="11">
        <f t="shared" si="0"/>
        <v>0.11901401390106177</v>
      </c>
      <c r="E33" s="8">
        <v>7228546</v>
      </c>
      <c r="F33" s="8">
        <v>499.27793894184282</v>
      </c>
      <c r="G33" s="11">
        <f t="shared" si="1"/>
        <v>0.29714537948144154</v>
      </c>
      <c r="H33" s="8">
        <v>2156355</v>
      </c>
      <c r="I33" s="8">
        <v>148.9401160381268</v>
      </c>
      <c r="J33" s="11">
        <f t="shared" si="2"/>
        <v>8.8641744103406681E-2</v>
      </c>
      <c r="K33" s="8">
        <v>2324315</v>
      </c>
      <c r="L33" s="8">
        <v>160.54116590689321</v>
      </c>
      <c r="M33" s="11">
        <f t="shared" si="3"/>
        <v>9.5546111584460663E-2</v>
      </c>
      <c r="N33" s="8">
        <v>1961509</v>
      </c>
      <c r="O33" s="8">
        <v>135.48204171846939</v>
      </c>
      <c r="P33" s="11">
        <f t="shared" si="4"/>
        <v>8.063216809594391E-2</v>
      </c>
      <c r="Q33" s="8">
        <v>338490</v>
      </c>
      <c r="R33" s="8">
        <v>23.379610443431414</v>
      </c>
      <c r="S33" s="11">
        <f t="shared" si="5"/>
        <v>1.3914380499297252E-2</v>
      </c>
      <c r="T33" s="8">
        <v>425278</v>
      </c>
      <c r="U33" s="8">
        <v>29.374084818345075</v>
      </c>
      <c r="V33" s="11">
        <f t="shared" si="6"/>
        <v>1.7481993293687072E-2</v>
      </c>
      <c r="W33" s="8">
        <v>6507938</v>
      </c>
      <c r="X33" s="8">
        <v>449.50531841414562</v>
      </c>
      <c r="Y33" s="11">
        <f t="shared" si="7"/>
        <v>0.26752319299783023</v>
      </c>
      <c r="Z33" s="8">
        <v>488990</v>
      </c>
      <c r="AA33" s="8">
        <v>33.774692637104572</v>
      </c>
      <c r="AB33" s="11">
        <f t="shared" si="8"/>
        <v>2.0101016042870876E-2</v>
      </c>
      <c r="AC33" s="8">
        <v>24326631</v>
      </c>
      <c r="AD33" s="8">
        <v>1680.248031496063</v>
      </c>
      <c r="AE33" s="13">
        <f t="shared" si="9"/>
        <v>1</v>
      </c>
    </row>
    <row r="34" spans="1:31" x14ac:dyDescent="0.2">
      <c r="A34" s="25" t="s">
        <v>61</v>
      </c>
      <c r="B34" s="8">
        <v>3013245</v>
      </c>
      <c r="C34" s="8">
        <v>347.82927392358306</v>
      </c>
      <c r="D34" s="11">
        <f t="shared" si="0"/>
        <v>0.22832079729534974</v>
      </c>
      <c r="E34" s="8">
        <v>2703515</v>
      </c>
      <c r="F34" s="8">
        <v>312.07607064527298</v>
      </c>
      <c r="G34" s="11">
        <f t="shared" si="1"/>
        <v>0.20485181268032884</v>
      </c>
      <c r="H34" s="8">
        <v>868269</v>
      </c>
      <c r="I34" s="8">
        <v>100.22728846819808</v>
      </c>
      <c r="J34" s="11">
        <f t="shared" si="2"/>
        <v>6.5790823629288703E-2</v>
      </c>
      <c r="K34" s="8">
        <v>1803661</v>
      </c>
      <c r="L34" s="8">
        <v>208.20281657624381</v>
      </c>
      <c r="M34" s="11">
        <f t="shared" si="3"/>
        <v>0.13666771788239185</v>
      </c>
      <c r="N34" s="8">
        <v>596412</v>
      </c>
      <c r="O34" s="8">
        <v>68.845896340759552</v>
      </c>
      <c r="P34" s="11">
        <f t="shared" si="4"/>
        <v>4.519156701712411E-2</v>
      </c>
      <c r="Q34" s="8">
        <v>378544</v>
      </c>
      <c r="R34" s="8">
        <v>43.696640886528918</v>
      </c>
      <c r="S34" s="11">
        <f t="shared" si="5"/>
        <v>2.8683186362665789E-2</v>
      </c>
      <c r="T34" s="8">
        <v>555075</v>
      </c>
      <c r="U34" s="8">
        <v>64.074223710031163</v>
      </c>
      <c r="V34" s="11">
        <f t="shared" si="6"/>
        <v>4.2059363430028508E-2</v>
      </c>
      <c r="W34" s="8">
        <v>3221091</v>
      </c>
      <c r="X34" s="8">
        <v>371.82165531571047</v>
      </c>
      <c r="Y34" s="11">
        <f t="shared" si="7"/>
        <v>0.24406978698409038</v>
      </c>
      <c r="Z34" s="8">
        <v>57606</v>
      </c>
      <c r="AA34" s="8">
        <v>6.649659471314787</v>
      </c>
      <c r="AB34" s="11">
        <f t="shared" si="8"/>
        <v>4.3649447187321033E-3</v>
      </c>
      <c r="AC34" s="8">
        <v>13197418</v>
      </c>
      <c r="AD34" s="8">
        <v>1523.4235253376428</v>
      </c>
      <c r="AE34" s="13">
        <f t="shared" si="9"/>
        <v>1</v>
      </c>
    </row>
    <row r="35" spans="1:31" x14ac:dyDescent="0.2">
      <c r="A35" s="25" t="s">
        <v>20</v>
      </c>
      <c r="B35" s="8">
        <v>75352413</v>
      </c>
      <c r="C35" s="8">
        <v>251.44543291610634</v>
      </c>
      <c r="D35" s="11">
        <f t="shared" si="0"/>
        <v>0.232160224257808</v>
      </c>
      <c r="E35" s="8">
        <v>120823826</v>
      </c>
      <c r="F35" s="8">
        <v>403.18017732425244</v>
      </c>
      <c r="G35" s="11">
        <f t="shared" si="1"/>
        <v>0.37225730966102405</v>
      </c>
      <c r="H35" s="8">
        <v>23649431</v>
      </c>
      <c r="I35" s="8">
        <v>78.916403327582699</v>
      </c>
      <c r="J35" s="11">
        <f t="shared" si="2"/>
        <v>7.2863721093172643E-2</v>
      </c>
      <c r="K35" s="8">
        <v>30327490</v>
      </c>
      <c r="L35" s="8">
        <v>101.20059263807366</v>
      </c>
      <c r="M35" s="11">
        <f t="shared" si="3"/>
        <v>9.3438771225235071E-2</v>
      </c>
      <c r="N35" s="8">
        <v>8529519</v>
      </c>
      <c r="O35" s="8">
        <v>28.462374489867425</v>
      </c>
      <c r="P35" s="11">
        <f t="shared" si="4"/>
        <v>2.6279384627685833E-2</v>
      </c>
      <c r="Q35" s="8">
        <v>10196287</v>
      </c>
      <c r="R35" s="8">
        <v>34.024256115751292</v>
      </c>
      <c r="S35" s="11">
        <f t="shared" si="5"/>
        <v>3.1414684444371704E-2</v>
      </c>
      <c r="T35" s="8">
        <v>9768254</v>
      </c>
      <c r="U35" s="8">
        <v>32.595941630488824</v>
      </c>
      <c r="V35" s="11">
        <f t="shared" si="6"/>
        <v>3.0095917953513046E-2</v>
      </c>
      <c r="W35" s="8">
        <v>35558808</v>
      </c>
      <c r="X35" s="8">
        <v>118.65711415957848</v>
      </c>
      <c r="Y35" s="11">
        <f t="shared" si="7"/>
        <v>0.10955642309185688</v>
      </c>
      <c r="Z35" s="8">
        <v>10364700</v>
      </c>
      <c r="AA35" s="8">
        <v>34.58623784941787</v>
      </c>
      <c r="AB35" s="11">
        <f t="shared" si="8"/>
        <v>3.1933563645332799E-2</v>
      </c>
      <c r="AC35" s="8">
        <v>324570728</v>
      </c>
      <c r="AD35" s="8">
        <v>1083.0685304511189</v>
      </c>
      <c r="AE35" s="13">
        <f t="shared" si="9"/>
        <v>1</v>
      </c>
    </row>
    <row r="36" spans="1:31" x14ac:dyDescent="0.2">
      <c r="A36" s="25" t="s">
        <v>1</v>
      </c>
      <c r="B36" s="8">
        <v>237978710</v>
      </c>
      <c r="C36" s="8">
        <v>372.99042833476221</v>
      </c>
      <c r="D36" s="11">
        <f t="shared" si="0"/>
        <v>0.1849407656532471</v>
      </c>
      <c r="E36" s="8">
        <v>229928065</v>
      </c>
      <c r="F36" s="8">
        <v>360.37243604914511</v>
      </c>
      <c r="G36" s="11">
        <f t="shared" si="1"/>
        <v>0.17868435536216482</v>
      </c>
      <c r="H36" s="8">
        <v>214545463</v>
      </c>
      <c r="I36" s="8">
        <v>336.26287049648215</v>
      </c>
      <c r="J36" s="11">
        <f t="shared" si="2"/>
        <v>0.1667300499050961</v>
      </c>
      <c r="K36" s="8">
        <v>193882658</v>
      </c>
      <c r="L36" s="8">
        <v>303.87750086594809</v>
      </c>
      <c r="M36" s="11">
        <f t="shared" si="3"/>
        <v>0.1506723320645223</v>
      </c>
      <c r="N36" s="8">
        <v>28394329</v>
      </c>
      <c r="O36" s="8">
        <v>44.503194995838747</v>
      </c>
      <c r="P36" s="11">
        <f t="shared" si="4"/>
        <v>2.206612913176224E-2</v>
      </c>
      <c r="Q36" s="8">
        <v>26598132</v>
      </c>
      <c r="R36" s="8">
        <v>41.687967161367276</v>
      </c>
      <c r="S36" s="11">
        <f t="shared" si="5"/>
        <v>2.0670247758827386E-2</v>
      </c>
      <c r="T36" s="8">
        <v>81138355</v>
      </c>
      <c r="U36" s="8">
        <v>127.17032454637642</v>
      </c>
      <c r="V36" s="11">
        <f t="shared" si="6"/>
        <v>6.3055176227927986E-2</v>
      </c>
      <c r="W36" s="8">
        <v>231617012</v>
      </c>
      <c r="X36" s="8">
        <v>363.01956807605922</v>
      </c>
      <c r="Y36" s="11">
        <f t="shared" si="7"/>
        <v>0.17999688937551314</v>
      </c>
      <c r="Z36" s="8">
        <v>42700691</v>
      </c>
      <c r="AA36" s="8">
        <v>66.925940670408394</v>
      </c>
      <c r="AB36" s="11">
        <f t="shared" si="8"/>
        <v>3.3184054520938942E-2</v>
      </c>
      <c r="AC36" s="8">
        <v>1286783415</v>
      </c>
      <c r="AD36" s="8">
        <v>2016.8102311963876</v>
      </c>
      <c r="AE36" s="13">
        <f t="shared" si="9"/>
        <v>1</v>
      </c>
    </row>
    <row r="37" spans="1:31" x14ac:dyDescent="0.2">
      <c r="A37" s="25" t="s">
        <v>18</v>
      </c>
      <c r="B37" s="8">
        <v>46898527</v>
      </c>
      <c r="C37" s="8">
        <v>168.9002304894299</v>
      </c>
      <c r="D37" s="11">
        <f t="shared" si="0"/>
        <v>0.1288409535915721</v>
      </c>
      <c r="E37" s="8">
        <v>98713649</v>
      </c>
      <c r="F37" s="8">
        <v>355.50707314438</v>
      </c>
      <c r="G37" s="11">
        <f t="shared" si="1"/>
        <v>0.27118891537177142</v>
      </c>
      <c r="H37" s="8">
        <v>29810424</v>
      </c>
      <c r="I37" s="8">
        <v>107.35918176252386</v>
      </c>
      <c r="J37" s="11">
        <f t="shared" si="2"/>
        <v>8.1896035991260177E-2</v>
      </c>
      <c r="K37" s="8">
        <v>20175440</v>
      </c>
      <c r="L37" s="8">
        <v>72.659775993085319</v>
      </c>
      <c r="M37" s="11">
        <f t="shared" si="3"/>
        <v>5.5426536716804503E-2</v>
      </c>
      <c r="N37" s="8">
        <v>6760785</v>
      </c>
      <c r="O37" s="8">
        <v>24.34827312997443</v>
      </c>
      <c r="P37" s="11">
        <f t="shared" si="4"/>
        <v>1.8573418871505213E-2</v>
      </c>
      <c r="Q37" s="8">
        <v>9291240</v>
      </c>
      <c r="R37" s="8">
        <v>33.461447041452082</v>
      </c>
      <c r="S37" s="11">
        <f t="shared" si="5"/>
        <v>2.5525156081088823E-2</v>
      </c>
      <c r="T37" s="8">
        <v>17543129</v>
      </c>
      <c r="U37" s="8">
        <v>63.179778153923721</v>
      </c>
      <c r="V37" s="11">
        <f t="shared" si="6"/>
        <v>4.8194977836723163E-2</v>
      </c>
      <c r="W37" s="8">
        <v>119885938</v>
      </c>
      <c r="X37" s="8">
        <v>431.75689847660891</v>
      </c>
      <c r="Y37" s="11">
        <f t="shared" si="7"/>
        <v>0.32935402372317774</v>
      </c>
      <c r="Z37" s="8">
        <v>14924127</v>
      </c>
      <c r="AA37" s="8">
        <v>53.74771131198905</v>
      </c>
      <c r="AB37" s="11">
        <f t="shared" si="8"/>
        <v>4.0999981816096868E-2</v>
      </c>
      <c r="AC37" s="8">
        <v>364003259</v>
      </c>
      <c r="AD37" s="8">
        <v>1310.9203695033673</v>
      </c>
      <c r="AE37" s="13">
        <f t="shared" si="9"/>
        <v>1</v>
      </c>
    </row>
    <row r="38" spans="1:31" x14ac:dyDescent="0.2">
      <c r="A38" s="25" t="s">
        <v>42</v>
      </c>
      <c r="B38" s="8">
        <v>6946352</v>
      </c>
      <c r="C38" s="8">
        <v>172.19941000024789</v>
      </c>
      <c r="D38" s="11">
        <f t="shared" si="0"/>
        <v>0.18341777182200453</v>
      </c>
      <c r="E38" s="8">
        <v>15945351</v>
      </c>
      <c r="F38" s="8">
        <v>395.28374525893054</v>
      </c>
      <c r="G38" s="11">
        <f t="shared" si="1"/>
        <v>0.42103549479493291</v>
      </c>
      <c r="H38" s="8">
        <v>2705870</v>
      </c>
      <c r="I38" s="8">
        <v>67.078261731822806</v>
      </c>
      <c r="J38" s="11">
        <f t="shared" si="2"/>
        <v>7.1448243083564927E-2</v>
      </c>
      <c r="K38" s="8">
        <v>7458081</v>
      </c>
      <c r="L38" s="8">
        <v>184.88512357767917</v>
      </c>
      <c r="M38" s="11">
        <f t="shared" si="3"/>
        <v>0.19692992798061879</v>
      </c>
      <c r="N38" s="8">
        <v>658501</v>
      </c>
      <c r="O38" s="8">
        <v>16.324177594883363</v>
      </c>
      <c r="P38" s="11">
        <f t="shared" si="4"/>
        <v>1.7387657026675555E-2</v>
      </c>
      <c r="Q38" s="8">
        <v>1252589</v>
      </c>
      <c r="R38" s="8">
        <v>31.051563003544956</v>
      </c>
      <c r="S38" s="11">
        <f t="shared" si="5"/>
        <v>3.3074494841141486E-2</v>
      </c>
      <c r="T38" s="8">
        <v>562679</v>
      </c>
      <c r="U38" s="8">
        <v>13.948759265227199</v>
      </c>
      <c r="V38" s="11">
        <f t="shared" si="6"/>
        <v>1.4857486120921267E-2</v>
      </c>
      <c r="W38" s="8">
        <v>836834</v>
      </c>
      <c r="X38" s="8">
        <v>20.74503582141352</v>
      </c>
      <c r="Y38" s="11">
        <f t="shared" si="7"/>
        <v>2.2096523133998298E-2</v>
      </c>
      <c r="Z38" s="8">
        <v>1505493</v>
      </c>
      <c r="AA38" s="8">
        <v>37.321029276878456</v>
      </c>
      <c r="AB38" s="11">
        <f t="shared" si="8"/>
        <v>3.9752401196142241E-2</v>
      </c>
      <c r="AC38" s="8">
        <v>37871750</v>
      </c>
      <c r="AD38" s="8">
        <v>938.83710553062792</v>
      </c>
      <c r="AE38" s="13">
        <f t="shared" si="9"/>
        <v>1</v>
      </c>
    </row>
    <row r="39" spans="1:31" x14ac:dyDescent="0.2">
      <c r="A39" s="25" t="s">
        <v>60</v>
      </c>
      <c r="B39" s="8">
        <v>2132071</v>
      </c>
      <c r="C39" s="8">
        <v>250.27244981805376</v>
      </c>
      <c r="D39" s="11">
        <f t="shared" si="0"/>
        <v>0.15987810974876801</v>
      </c>
      <c r="E39" s="8">
        <v>3019007</v>
      </c>
      <c r="F39" s="8">
        <v>354.38513910083344</v>
      </c>
      <c r="G39" s="11">
        <f t="shared" si="1"/>
        <v>0.2263869882749209</v>
      </c>
      <c r="H39" s="8">
        <v>1245352</v>
      </c>
      <c r="I39" s="8">
        <v>146.18523300856907</v>
      </c>
      <c r="J39" s="11">
        <f t="shared" si="2"/>
        <v>9.3385503452674767E-2</v>
      </c>
      <c r="K39" s="8">
        <v>2419985</v>
      </c>
      <c r="L39" s="8">
        <v>284.0691395703721</v>
      </c>
      <c r="M39" s="11">
        <f t="shared" si="3"/>
        <v>0.18146798461231936</v>
      </c>
      <c r="N39" s="8">
        <v>484331</v>
      </c>
      <c r="O39" s="8">
        <v>56.853034393708185</v>
      </c>
      <c r="P39" s="11">
        <f t="shared" si="4"/>
        <v>3.6318642659053366E-2</v>
      </c>
      <c r="Q39" s="8">
        <v>265582</v>
      </c>
      <c r="R39" s="8">
        <v>31.175255311656297</v>
      </c>
      <c r="S39" s="11">
        <f t="shared" si="5"/>
        <v>1.9915259924879289E-2</v>
      </c>
      <c r="T39" s="8">
        <v>324832</v>
      </c>
      <c r="U39" s="8">
        <v>38.130296983213995</v>
      </c>
      <c r="V39" s="11">
        <f t="shared" si="6"/>
        <v>2.4358253616278171E-2</v>
      </c>
      <c r="W39" s="8">
        <v>3139250</v>
      </c>
      <c r="X39" s="8">
        <v>368.49982392299563</v>
      </c>
      <c r="Y39" s="11">
        <f t="shared" si="7"/>
        <v>0.23540367840884285</v>
      </c>
      <c r="Z39" s="8">
        <v>305193</v>
      </c>
      <c r="AA39" s="8">
        <v>35.824979457682829</v>
      </c>
      <c r="AB39" s="11">
        <f t="shared" si="8"/>
        <v>2.2885579302263273E-2</v>
      </c>
      <c r="AC39" s="8">
        <v>13335603</v>
      </c>
      <c r="AD39" s="8">
        <v>1565.3953515670853</v>
      </c>
      <c r="AE39" s="13">
        <f t="shared" si="9"/>
        <v>1</v>
      </c>
    </row>
    <row r="40" spans="1:31" x14ac:dyDescent="0.2">
      <c r="A40" s="25" t="s">
        <v>2</v>
      </c>
      <c r="B40" s="8">
        <v>4309886</v>
      </c>
      <c r="C40" s="8">
        <v>224.158006969366</v>
      </c>
      <c r="D40" s="11">
        <f t="shared" si="0"/>
        <v>0.12669116975934067</v>
      </c>
      <c r="E40" s="8">
        <v>8522915</v>
      </c>
      <c r="F40" s="8">
        <v>443.27846257866543</v>
      </c>
      <c r="G40" s="11">
        <f t="shared" si="1"/>
        <v>0.2505351814663847</v>
      </c>
      <c r="H40" s="8">
        <v>2102071</v>
      </c>
      <c r="I40" s="8">
        <v>109.32912050761949</v>
      </c>
      <c r="J40" s="11">
        <f t="shared" si="2"/>
        <v>6.1791387036034595E-2</v>
      </c>
      <c r="K40" s="8">
        <v>4199395</v>
      </c>
      <c r="L40" s="8">
        <v>218.41134862433037</v>
      </c>
      <c r="M40" s="11">
        <f t="shared" si="3"/>
        <v>0.12344323372625782</v>
      </c>
      <c r="N40" s="8">
        <v>778829</v>
      </c>
      <c r="O40" s="8">
        <v>40.507047381286732</v>
      </c>
      <c r="P40" s="11">
        <f t="shared" si="4"/>
        <v>2.2894052662297226E-2</v>
      </c>
      <c r="Q40" s="8">
        <v>501646</v>
      </c>
      <c r="R40" s="8">
        <v>26.090705778332552</v>
      </c>
      <c r="S40" s="11">
        <f t="shared" si="5"/>
        <v>1.4746125197996934E-2</v>
      </c>
      <c r="T40" s="8">
        <v>799032</v>
      </c>
      <c r="U40" s="8">
        <v>41.557809330628807</v>
      </c>
      <c r="V40" s="11">
        <f t="shared" si="6"/>
        <v>2.3487929554318953E-2</v>
      </c>
      <c r="W40" s="8">
        <v>12034117</v>
      </c>
      <c r="X40" s="8">
        <v>625.8967597649139</v>
      </c>
      <c r="Y40" s="11">
        <f t="shared" si="7"/>
        <v>0.35374865129861149</v>
      </c>
      <c r="Z40" s="8">
        <v>770944</v>
      </c>
      <c r="AA40" s="8">
        <v>40.096947001612314</v>
      </c>
      <c r="AB40" s="11">
        <f t="shared" si="8"/>
        <v>2.2662269298757587E-2</v>
      </c>
      <c r="AC40" s="8">
        <v>34018835</v>
      </c>
      <c r="AD40" s="8">
        <v>1769.3262079367555</v>
      </c>
      <c r="AE40" s="13">
        <f t="shared" si="9"/>
        <v>1</v>
      </c>
    </row>
    <row r="41" spans="1:31" x14ac:dyDescent="0.2">
      <c r="A41" s="25" t="s">
        <v>16</v>
      </c>
      <c r="B41" s="8">
        <v>146297000</v>
      </c>
      <c r="C41" s="8">
        <v>442.91890451768381</v>
      </c>
      <c r="D41" s="11">
        <f t="shared" si="0"/>
        <v>0.2201007399026903</v>
      </c>
      <c r="E41" s="8">
        <v>136635000</v>
      </c>
      <c r="F41" s="8">
        <v>413.66688666735291</v>
      </c>
      <c r="G41" s="11">
        <f t="shared" si="1"/>
        <v>0.2055644654135361</v>
      </c>
      <c r="H41" s="8">
        <v>137851000</v>
      </c>
      <c r="I41" s="8">
        <v>417.34836604077481</v>
      </c>
      <c r="J41" s="11">
        <f t="shared" si="2"/>
        <v>0.20739391167505664</v>
      </c>
      <c r="K41" s="8">
        <v>58071000</v>
      </c>
      <c r="L41" s="8">
        <v>175.81183280755187</v>
      </c>
      <c r="M41" s="11">
        <f t="shared" si="3"/>
        <v>8.7366590339440511E-2</v>
      </c>
      <c r="N41" s="8">
        <v>13387000</v>
      </c>
      <c r="O41" s="8">
        <v>40.529575963814935</v>
      </c>
      <c r="P41" s="11">
        <f t="shared" si="4"/>
        <v>2.0140458143894372E-2</v>
      </c>
      <c r="Q41" s="8">
        <v>33277000</v>
      </c>
      <c r="R41" s="8">
        <v>100.74719499125042</v>
      </c>
      <c r="S41" s="11">
        <f t="shared" si="5"/>
        <v>5.0064542141956603E-2</v>
      </c>
      <c r="T41" s="8">
        <v>24226000</v>
      </c>
      <c r="U41" s="8">
        <v>73.344999424768844</v>
      </c>
      <c r="V41" s="11">
        <f t="shared" si="6"/>
        <v>3.6447504220063126E-2</v>
      </c>
      <c r="W41" s="8">
        <v>103928000</v>
      </c>
      <c r="X41" s="8">
        <v>314.64538513239398</v>
      </c>
      <c r="Y41" s="11">
        <f t="shared" si="7"/>
        <v>0.15635747620666726</v>
      </c>
      <c r="Z41" s="8">
        <v>11010000</v>
      </c>
      <c r="AA41" s="8">
        <v>33.333131497841372</v>
      </c>
      <c r="AB41" s="11">
        <f t="shared" si="8"/>
        <v>1.6564311956695082E-2</v>
      </c>
      <c r="AC41" s="8">
        <v>664682000</v>
      </c>
      <c r="AD41" s="8">
        <v>2012.346277043433</v>
      </c>
      <c r="AE41" s="13">
        <f t="shared" si="9"/>
        <v>1</v>
      </c>
    </row>
    <row r="42" spans="1:31" x14ac:dyDescent="0.2">
      <c r="A42" s="25" t="s">
        <v>17</v>
      </c>
      <c r="B42" s="8">
        <v>73656524</v>
      </c>
      <c r="C42" s="8">
        <v>221.1980696059029</v>
      </c>
      <c r="D42" s="11">
        <f t="shared" si="0"/>
        <v>0.1956354315578126</v>
      </c>
      <c r="E42" s="8">
        <v>128937257</v>
      </c>
      <c r="F42" s="8">
        <v>387.21176074885358</v>
      </c>
      <c r="G42" s="11">
        <f t="shared" si="1"/>
        <v>0.34246383819409659</v>
      </c>
      <c r="H42" s="8">
        <v>38743635</v>
      </c>
      <c r="I42" s="8">
        <v>116.35109568183934</v>
      </c>
      <c r="J42" s="11">
        <f t="shared" si="2"/>
        <v>0.10290504278132066</v>
      </c>
      <c r="K42" s="8">
        <v>52298412</v>
      </c>
      <c r="L42" s="8">
        <v>157.05747637309341</v>
      </c>
      <c r="M42" s="11">
        <f t="shared" si="3"/>
        <v>0.13890721209445459</v>
      </c>
      <c r="N42" s="8">
        <v>4880485</v>
      </c>
      <c r="O42" s="8">
        <v>14.656595262906583</v>
      </c>
      <c r="P42" s="11">
        <f t="shared" si="4"/>
        <v>1.2962813574890271E-2</v>
      </c>
      <c r="Q42" s="8">
        <v>13887837</v>
      </c>
      <c r="R42" s="8">
        <v>41.706593911510588</v>
      </c>
      <c r="S42" s="11">
        <f t="shared" si="5"/>
        <v>3.6886793421035687E-2</v>
      </c>
      <c r="T42" s="8">
        <v>10874803</v>
      </c>
      <c r="U42" s="8">
        <v>32.658144863644146</v>
      </c>
      <c r="V42" s="11">
        <f t="shared" si="6"/>
        <v>2.8884023606804945E-2</v>
      </c>
      <c r="W42" s="8">
        <v>43066872</v>
      </c>
      <c r="X42" s="8">
        <v>129.33421824744963</v>
      </c>
      <c r="Y42" s="11">
        <f t="shared" si="7"/>
        <v>0.11438777764702927</v>
      </c>
      <c r="Z42" s="8">
        <v>10153071</v>
      </c>
      <c r="AA42" s="8">
        <v>30.490709903330139</v>
      </c>
      <c r="AB42" s="11">
        <f t="shared" si="8"/>
        <v>2.6967067122555387E-2</v>
      </c>
      <c r="AC42" s="8">
        <v>376498896</v>
      </c>
      <c r="AD42" s="8">
        <v>1130.6646645985302</v>
      </c>
      <c r="AE42" s="13">
        <f t="shared" si="9"/>
        <v>1</v>
      </c>
    </row>
    <row r="43" spans="1:31" x14ac:dyDescent="0.2">
      <c r="A43" s="25" t="s">
        <v>27</v>
      </c>
      <c r="B43" s="8">
        <v>86607895</v>
      </c>
      <c r="C43" s="8">
        <v>588.3568609335407</v>
      </c>
      <c r="D43" s="11">
        <f t="shared" si="0"/>
        <v>0.2583437799655009</v>
      </c>
      <c r="E43" s="8">
        <v>98688285</v>
      </c>
      <c r="F43" s="8">
        <v>670.42305523664595</v>
      </c>
      <c r="G43" s="11">
        <f t="shared" si="1"/>
        <v>0.294378527329554</v>
      </c>
      <c r="H43" s="8">
        <v>73802201</v>
      </c>
      <c r="I43" s="8">
        <v>501.36343009313669</v>
      </c>
      <c r="J43" s="11">
        <f t="shared" si="2"/>
        <v>0.22014551417181619</v>
      </c>
      <c r="K43" s="8">
        <v>18291588</v>
      </c>
      <c r="L43" s="8">
        <v>124.26097294212754</v>
      </c>
      <c r="M43" s="11">
        <f t="shared" si="3"/>
        <v>5.4562208046871438E-2</v>
      </c>
      <c r="N43" s="8">
        <v>7170404</v>
      </c>
      <c r="O43" s="8">
        <v>48.710990944478034</v>
      </c>
      <c r="P43" s="11">
        <f t="shared" si="4"/>
        <v>2.1388688331932641E-2</v>
      </c>
      <c r="Q43" s="8">
        <v>6647773</v>
      </c>
      <c r="R43" s="8">
        <v>45.160580966420518</v>
      </c>
      <c r="S43" s="11">
        <f t="shared" si="5"/>
        <v>1.982972574466332E-2</v>
      </c>
      <c r="T43" s="8">
        <v>21176435</v>
      </c>
      <c r="U43" s="8">
        <v>143.85871891197868</v>
      </c>
      <c r="V43" s="11">
        <f t="shared" si="6"/>
        <v>6.3167454469292103E-2</v>
      </c>
      <c r="W43" s="8">
        <v>17061493</v>
      </c>
      <c r="X43" s="8">
        <v>115.90451960897536</v>
      </c>
      <c r="Y43" s="11">
        <f t="shared" si="7"/>
        <v>5.0892942190488913E-2</v>
      </c>
      <c r="Z43" s="8">
        <v>5796737</v>
      </c>
      <c r="AA43" s="8">
        <v>39.3792042281747</v>
      </c>
      <c r="AB43" s="11">
        <f t="shared" si="8"/>
        <v>1.7291159749880512E-2</v>
      </c>
      <c r="AC43" s="8">
        <v>335242811</v>
      </c>
      <c r="AD43" s="8">
        <v>2277.4183338654784</v>
      </c>
      <c r="AE43" s="13">
        <f t="shared" si="9"/>
        <v>1</v>
      </c>
    </row>
    <row r="44" spans="1:31" x14ac:dyDescent="0.2">
      <c r="A44" s="25" t="s">
        <v>62</v>
      </c>
      <c r="B44" s="8">
        <v>1129870474</v>
      </c>
      <c r="C44" s="8">
        <v>442.86242410702039</v>
      </c>
      <c r="D44" s="11">
        <f t="shared" si="0"/>
        <v>0.12703522703076003</v>
      </c>
      <c r="E44" s="8">
        <v>1278928245</v>
      </c>
      <c r="F44" s="8">
        <v>501.28689604082638</v>
      </c>
      <c r="G44" s="11">
        <f t="shared" si="1"/>
        <v>0.14379430536356019</v>
      </c>
      <c r="H44" s="8">
        <v>824550097</v>
      </c>
      <c r="I44" s="8">
        <v>323.18948335939859</v>
      </c>
      <c r="J44" s="11">
        <f t="shared" si="2"/>
        <v>9.2707005963083691E-2</v>
      </c>
      <c r="K44" s="8">
        <v>1383600895</v>
      </c>
      <c r="L44" s="8">
        <v>542.31423907121496</v>
      </c>
      <c r="M44" s="11">
        <f t="shared" si="3"/>
        <v>0.15556301174420084</v>
      </c>
      <c r="N44" s="8">
        <v>418510951</v>
      </c>
      <c r="O44" s="8">
        <v>164.03895715500786</v>
      </c>
      <c r="P44" s="11">
        <f t="shared" si="4"/>
        <v>4.7054626967041435E-2</v>
      </c>
      <c r="Q44" s="8">
        <v>1920621453</v>
      </c>
      <c r="R44" s="8">
        <v>752.80405324365324</v>
      </c>
      <c r="S44" s="11">
        <f t="shared" si="5"/>
        <v>0.21594208180185015</v>
      </c>
      <c r="T44" s="8">
        <v>388785274</v>
      </c>
      <c r="U44" s="8">
        <v>152.3877230734256</v>
      </c>
      <c r="V44" s="11">
        <f t="shared" si="6"/>
        <v>4.3712466769714207E-2</v>
      </c>
      <c r="W44" s="8">
        <v>1402718220</v>
      </c>
      <c r="X44" s="8">
        <v>549.80743858988978</v>
      </c>
      <c r="Y44" s="11">
        <f t="shared" si="7"/>
        <v>0.15771243840635452</v>
      </c>
      <c r="Z44" s="8">
        <v>146565253</v>
      </c>
      <c r="AA44" s="8">
        <v>57.447508123341528</v>
      </c>
      <c r="AB44" s="11">
        <f t="shared" si="8"/>
        <v>1.6478835953434943E-2</v>
      </c>
      <c r="AC44" s="8">
        <v>8894150862</v>
      </c>
      <c r="AD44" s="8">
        <v>3486.1387227637783</v>
      </c>
      <c r="AE44" s="13">
        <f t="shared" si="9"/>
        <v>1</v>
      </c>
    </row>
    <row r="45" spans="1:31" x14ac:dyDescent="0.2">
      <c r="A45" s="25" t="s">
        <v>31</v>
      </c>
      <c r="B45" s="8">
        <v>41614429</v>
      </c>
      <c r="C45" s="8">
        <v>570.86613989601767</v>
      </c>
      <c r="D45" s="11">
        <f t="shared" si="0"/>
        <v>0.13475338658542474</v>
      </c>
      <c r="E45" s="8">
        <v>95262729</v>
      </c>
      <c r="F45" s="8">
        <v>1306.812749495864</v>
      </c>
      <c r="G45" s="11">
        <f t="shared" si="1"/>
        <v>0.30847414362262549</v>
      </c>
      <c r="H45" s="8">
        <v>23168840</v>
      </c>
      <c r="I45" s="8">
        <v>317.82981467001383</v>
      </c>
      <c r="J45" s="11">
        <f t="shared" si="2"/>
        <v>7.5023969528834625E-2</v>
      </c>
      <c r="K45" s="8">
        <v>17334863</v>
      </c>
      <c r="L45" s="8">
        <v>237.79940189582561</v>
      </c>
      <c r="M45" s="11">
        <f t="shared" si="3"/>
        <v>5.6132729713637919E-2</v>
      </c>
      <c r="N45" s="8">
        <v>27301466</v>
      </c>
      <c r="O45" s="8">
        <v>374.52111883890967</v>
      </c>
      <c r="P45" s="11">
        <f t="shared" si="4"/>
        <v>8.8405995003483756E-2</v>
      </c>
      <c r="Q45" s="8">
        <v>24503467</v>
      </c>
      <c r="R45" s="8">
        <v>336.13820870543367</v>
      </c>
      <c r="S45" s="11">
        <f t="shared" si="5"/>
        <v>7.934567986825429E-2</v>
      </c>
      <c r="T45" s="8">
        <v>4523854</v>
      </c>
      <c r="U45" s="8">
        <v>62.058164259160186</v>
      </c>
      <c r="V45" s="11">
        <f t="shared" si="6"/>
        <v>1.4648876881574418E-2</v>
      </c>
      <c r="W45" s="8">
        <v>66805961</v>
      </c>
      <c r="X45" s="8">
        <v>916.44321439839769</v>
      </c>
      <c r="Y45" s="11">
        <f t="shared" si="7"/>
        <v>0.2163271179052777</v>
      </c>
      <c r="Z45" s="8">
        <v>8303561</v>
      </c>
      <c r="AA45" s="8">
        <v>113.90813065009534</v>
      </c>
      <c r="AB45" s="11">
        <f t="shared" si="8"/>
        <v>2.6888100890887053E-2</v>
      </c>
      <c r="AC45" s="8">
        <v>308819170</v>
      </c>
      <c r="AD45" s="8">
        <v>4236.3769428097175</v>
      </c>
      <c r="AE45" s="13">
        <f t="shared" si="9"/>
        <v>1</v>
      </c>
    </row>
    <row r="46" spans="1:31" x14ac:dyDescent="0.2">
      <c r="A46" s="25" t="s">
        <v>35</v>
      </c>
      <c r="B46" s="8">
        <v>19680478</v>
      </c>
      <c r="C46" s="8">
        <v>266.87203200216965</v>
      </c>
      <c r="D46" s="11">
        <f t="shared" si="0"/>
        <v>0.21101183324118408</v>
      </c>
      <c r="E46" s="8">
        <v>32416671</v>
      </c>
      <c r="F46" s="8">
        <v>439.57788324632179</v>
      </c>
      <c r="G46" s="11">
        <f t="shared" si="1"/>
        <v>0.34756783728963941</v>
      </c>
      <c r="H46" s="8">
        <v>5266286</v>
      </c>
      <c r="I46" s="8">
        <v>71.412109295545463</v>
      </c>
      <c r="J46" s="11">
        <f t="shared" si="2"/>
        <v>5.646451591431785E-2</v>
      </c>
      <c r="K46" s="8">
        <v>11306199</v>
      </c>
      <c r="L46" s="8">
        <v>153.31478744321649</v>
      </c>
      <c r="M46" s="11">
        <f t="shared" si="3"/>
        <v>0.12122377200287729</v>
      </c>
      <c r="N46" s="8">
        <v>2768053</v>
      </c>
      <c r="O46" s="8">
        <v>37.535466811309242</v>
      </c>
      <c r="P46" s="11">
        <f t="shared" si="4"/>
        <v>2.9678747540520068E-2</v>
      </c>
      <c r="Q46" s="8">
        <v>3502046</v>
      </c>
      <c r="R46" s="8">
        <v>47.48858905688521</v>
      </c>
      <c r="S46" s="11">
        <f t="shared" si="5"/>
        <v>3.7548536501753452E-2</v>
      </c>
      <c r="T46" s="8">
        <v>1973687</v>
      </c>
      <c r="U46" s="8">
        <v>26.763672113363619</v>
      </c>
      <c r="V46" s="11">
        <f t="shared" si="6"/>
        <v>2.1161646181271254E-2</v>
      </c>
      <c r="W46" s="8">
        <v>13054058</v>
      </c>
      <c r="X46" s="8">
        <v>177.01617736795714</v>
      </c>
      <c r="Y46" s="11">
        <f t="shared" si="7"/>
        <v>0.13996411620778443</v>
      </c>
      <c r="Z46" s="8">
        <v>3299699</v>
      </c>
      <c r="AA46" s="8">
        <v>44.744714895925149</v>
      </c>
      <c r="AB46" s="11">
        <f t="shared" si="8"/>
        <v>3.5378995120652144E-2</v>
      </c>
      <c r="AC46" s="8">
        <v>93267177</v>
      </c>
      <c r="AD46" s="8">
        <v>1264.7254322326937</v>
      </c>
      <c r="AE46" s="13">
        <f t="shared" si="9"/>
        <v>1</v>
      </c>
    </row>
    <row r="47" spans="1:31" x14ac:dyDescent="0.2">
      <c r="A47" s="25" t="s">
        <v>21</v>
      </c>
      <c r="B47" s="8">
        <v>54186034</v>
      </c>
      <c r="C47" s="8">
        <v>289.33166381888083</v>
      </c>
      <c r="D47" s="11">
        <f t="shared" si="0"/>
        <v>0.24624285719044348</v>
      </c>
      <c r="E47" s="8">
        <v>56781366</v>
      </c>
      <c r="F47" s="8">
        <v>303.18969457496797</v>
      </c>
      <c r="G47" s="11">
        <f t="shared" si="1"/>
        <v>0.25803707647281038</v>
      </c>
      <c r="H47" s="8">
        <v>37741721</v>
      </c>
      <c r="I47" s="8">
        <v>201.52563541221701</v>
      </c>
      <c r="J47" s="11">
        <f t="shared" si="2"/>
        <v>0.17151336845070744</v>
      </c>
      <c r="K47" s="8">
        <v>30662510</v>
      </c>
      <c r="L47" s="8">
        <v>163.72549124305851</v>
      </c>
      <c r="M47" s="11">
        <f t="shared" si="3"/>
        <v>0.13934262232645675</v>
      </c>
      <c r="N47" s="8">
        <v>7436167</v>
      </c>
      <c r="O47" s="8">
        <v>39.706145877829989</v>
      </c>
      <c r="P47" s="11">
        <f t="shared" si="4"/>
        <v>3.3792895944834943E-2</v>
      </c>
      <c r="Q47" s="8">
        <v>4145350</v>
      </c>
      <c r="R47" s="8">
        <v>22.13450448526271</v>
      </c>
      <c r="S47" s="11">
        <f t="shared" si="5"/>
        <v>1.8838116627144273E-2</v>
      </c>
      <c r="T47" s="8">
        <v>10017098</v>
      </c>
      <c r="U47" s="8">
        <v>53.487281076463049</v>
      </c>
      <c r="V47" s="11">
        <f t="shared" si="6"/>
        <v>4.5521671364187256E-2</v>
      </c>
      <c r="W47" s="8">
        <v>12250143</v>
      </c>
      <c r="X47" s="8">
        <v>65.410844724476718</v>
      </c>
      <c r="Y47" s="11">
        <f t="shared" si="7"/>
        <v>5.5669514644890061E-2</v>
      </c>
      <c r="Z47" s="8">
        <v>6830802</v>
      </c>
      <c r="AA47" s="8">
        <v>36.473739854762918</v>
      </c>
      <c r="AB47" s="11">
        <f t="shared" si="8"/>
        <v>3.104187697852542E-2</v>
      </c>
      <c r="AC47" s="8">
        <v>220051191</v>
      </c>
      <c r="AD47" s="8">
        <v>1174.9850010679197</v>
      </c>
      <c r="AE47" s="13">
        <f t="shared" si="9"/>
        <v>1</v>
      </c>
    </row>
    <row r="48" spans="1:31" x14ac:dyDescent="0.2">
      <c r="A48" s="25" t="s">
        <v>3</v>
      </c>
      <c r="B48" s="8">
        <v>8144182</v>
      </c>
      <c r="C48" s="8">
        <v>204.60198467529204</v>
      </c>
      <c r="D48" s="11">
        <f t="shared" si="0"/>
        <v>0.1830966577895399</v>
      </c>
      <c r="E48" s="8">
        <v>22655175</v>
      </c>
      <c r="F48" s="8">
        <v>569.15400075367415</v>
      </c>
      <c r="G48" s="11">
        <f t="shared" si="1"/>
        <v>0.50933130228881673</v>
      </c>
      <c r="H48" s="8">
        <v>2808137</v>
      </c>
      <c r="I48" s="8">
        <v>70.547343298580586</v>
      </c>
      <c r="J48" s="11">
        <f t="shared" si="2"/>
        <v>6.3132245732615652E-2</v>
      </c>
      <c r="K48" s="8">
        <v>2875556</v>
      </c>
      <c r="L48" s="8">
        <v>72.241075241803799</v>
      </c>
      <c r="M48" s="11">
        <f t="shared" si="3"/>
        <v>6.4647952720931115E-2</v>
      </c>
      <c r="N48" s="8">
        <v>640706</v>
      </c>
      <c r="O48" s="8">
        <v>16.096118578068083</v>
      </c>
      <c r="P48" s="11">
        <f t="shared" si="4"/>
        <v>1.4404286056684999E-2</v>
      </c>
      <c r="Q48" s="8">
        <v>2240948</v>
      </c>
      <c r="R48" s="8">
        <v>56.298153498304231</v>
      </c>
      <c r="S48" s="11">
        <f t="shared" si="5"/>
        <v>5.0380761269843172E-2</v>
      </c>
      <c r="T48" s="8">
        <v>2104401</v>
      </c>
      <c r="U48" s="8">
        <v>52.867755307122223</v>
      </c>
      <c r="V48" s="11">
        <f t="shared" si="6"/>
        <v>4.731092573188634E-2</v>
      </c>
      <c r="W48" s="8">
        <v>1081089</v>
      </c>
      <c r="X48" s="8">
        <v>27.159628187413642</v>
      </c>
      <c r="Y48" s="11">
        <f t="shared" si="7"/>
        <v>2.4304931136489325E-2</v>
      </c>
      <c r="Z48" s="8">
        <v>1930039</v>
      </c>
      <c r="AA48" s="8">
        <v>48.487350835322196</v>
      </c>
      <c r="AB48" s="11">
        <f t="shared" si="8"/>
        <v>4.3390937273192792E-2</v>
      </c>
      <c r="AC48" s="8">
        <v>44480233</v>
      </c>
      <c r="AD48" s="8">
        <v>1117.4534103755809</v>
      </c>
      <c r="AE48" s="13">
        <f t="shared" si="9"/>
        <v>1</v>
      </c>
    </row>
    <row r="49" spans="1:31" x14ac:dyDescent="0.2">
      <c r="A49" s="25" t="s">
        <v>10</v>
      </c>
      <c r="B49" s="8">
        <v>404868671</v>
      </c>
      <c r="C49" s="8">
        <v>344.29335400330461</v>
      </c>
      <c r="D49" s="11">
        <f t="shared" si="0"/>
        <v>0.178544628865933</v>
      </c>
      <c r="E49" s="8">
        <v>482539926</v>
      </c>
      <c r="F49" s="8">
        <v>410.343653295531</v>
      </c>
      <c r="G49" s="11">
        <f t="shared" si="1"/>
        <v>0.21279718133751269</v>
      </c>
      <c r="H49" s="8">
        <v>268468967</v>
      </c>
      <c r="I49" s="8">
        <v>228.30139182152845</v>
      </c>
      <c r="J49" s="11">
        <f t="shared" si="2"/>
        <v>0.11839318650327334</v>
      </c>
      <c r="K49" s="8">
        <v>188100178</v>
      </c>
      <c r="L49" s="8">
        <v>159.95715601377961</v>
      </c>
      <c r="M49" s="11">
        <f t="shared" si="3"/>
        <v>8.2951037895016413E-2</v>
      </c>
      <c r="N49" s="8">
        <v>209430114</v>
      </c>
      <c r="O49" s="8">
        <v>178.09576670938424</v>
      </c>
      <c r="P49" s="11">
        <f t="shared" si="4"/>
        <v>9.2357410330423009E-2</v>
      </c>
      <c r="Q49" s="8">
        <v>136490505</v>
      </c>
      <c r="R49" s="8">
        <v>116.06917779038234</v>
      </c>
      <c r="S49" s="11">
        <f t="shared" si="5"/>
        <v>6.0191485053060011E-2</v>
      </c>
      <c r="T49" s="8">
        <v>33472633</v>
      </c>
      <c r="U49" s="8">
        <v>28.464551367798215</v>
      </c>
      <c r="V49" s="11">
        <f t="shared" si="6"/>
        <v>1.4761228181447957E-2</v>
      </c>
      <c r="W49" s="8">
        <v>489749061</v>
      </c>
      <c r="X49" s="8">
        <v>416.47417770109217</v>
      </c>
      <c r="Y49" s="11">
        <f t="shared" si="7"/>
        <v>0.21597636615771679</v>
      </c>
      <c r="Z49" s="8">
        <v>54484821</v>
      </c>
      <c r="AA49" s="8">
        <v>46.332954629526483</v>
      </c>
      <c r="AB49" s="11">
        <f t="shared" si="8"/>
        <v>2.4027475675616777E-2</v>
      </c>
      <c r="AC49" s="8">
        <v>2267604876</v>
      </c>
      <c r="AD49" s="8">
        <v>1928.3321833323271</v>
      </c>
      <c r="AE49" s="13">
        <f t="shared" si="9"/>
        <v>1</v>
      </c>
    </row>
    <row r="50" spans="1:31" x14ac:dyDescent="0.2">
      <c r="A50" s="25" t="s">
        <v>22</v>
      </c>
      <c r="B50" s="8">
        <v>228661000</v>
      </c>
      <c r="C50" s="8">
        <v>814.1284455932722</v>
      </c>
      <c r="D50" s="11">
        <f t="shared" si="0"/>
        <v>0.35657467747644911</v>
      </c>
      <c r="E50" s="8">
        <v>129964000</v>
      </c>
      <c r="F50" s="8">
        <v>462.72599745074166</v>
      </c>
      <c r="G50" s="11">
        <f t="shared" si="1"/>
        <v>0.20266626745946723</v>
      </c>
      <c r="H50" s="8">
        <v>17223000</v>
      </c>
      <c r="I50" s="8">
        <v>61.321057016513215</v>
      </c>
      <c r="J50" s="11">
        <f t="shared" si="2"/>
        <v>2.6857599985029731E-2</v>
      </c>
      <c r="K50" s="8">
        <v>69690000</v>
      </c>
      <c r="L50" s="8">
        <v>248.12544060156802</v>
      </c>
      <c r="M50" s="11">
        <f t="shared" si="3"/>
        <v>0.10867480363216175</v>
      </c>
      <c r="N50" s="8">
        <v>34767000</v>
      </c>
      <c r="O50" s="8">
        <v>123.7850077973126</v>
      </c>
      <c r="P50" s="11">
        <f t="shared" si="4"/>
        <v>5.4215768372497745E-2</v>
      </c>
      <c r="Q50" s="8">
        <v>14032000</v>
      </c>
      <c r="R50" s="8">
        <v>49.959767291163757</v>
      </c>
      <c r="S50" s="11">
        <f t="shared" si="5"/>
        <v>2.1881544619981257E-2</v>
      </c>
      <c r="T50" s="8">
        <v>22279000</v>
      </c>
      <c r="U50" s="8">
        <v>79.322523908198221</v>
      </c>
      <c r="V50" s="11">
        <f t="shared" si="6"/>
        <v>3.4741942174213399E-2</v>
      </c>
      <c r="W50" s="8">
        <v>98570000</v>
      </c>
      <c r="X50" s="8">
        <v>350.95027522021178</v>
      </c>
      <c r="Y50" s="11">
        <f t="shared" si="7"/>
        <v>0.15371036582037859</v>
      </c>
      <c r="Z50" s="8">
        <v>26085000</v>
      </c>
      <c r="AA50" s="8">
        <v>92.873469910918374</v>
      </c>
      <c r="AB50" s="11">
        <f t="shared" si="8"/>
        <v>4.0677030459821198E-2</v>
      </c>
      <c r="AC50" s="8">
        <v>641271000</v>
      </c>
      <c r="AD50" s="8">
        <v>2283.1919847898998</v>
      </c>
      <c r="AE50" s="13">
        <f t="shared" si="9"/>
        <v>1</v>
      </c>
    </row>
    <row r="51" spans="1:31" x14ac:dyDescent="0.2">
      <c r="A51" s="25" t="s">
        <v>4</v>
      </c>
      <c r="B51" s="8">
        <v>481999751</v>
      </c>
      <c r="C51" s="8">
        <v>360.93630144936219</v>
      </c>
      <c r="D51" s="11">
        <f t="shared" si="0"/>
        <v>0.17911103665439174</v>
      </c>
      <c r="E51" s="8">
        <v>732142325</v>
      </c>
      <c r="F51" s="8">
        <v>548.2507872084708</v>
      </c>
      <c r="G51" s="11">
        <f t="shared" si="1"/>
        <v>0.27206398040090812</v>
      </c>
      <c r="H51" s="8">
        <v>361952526</v>
      </c>
      <c r="I51" s="8">
        <v>271.04123137751185</v>
      </c>
      <c r="J51" s="11">
        <f t="shared" si="2"/>
        <v>0.13450150548217957</v>
      </c>
      <c r="K51" s="8">
        <v>254104592</v>
      </c>
      <c r="L51" s="8">
        <v>190.2813672154349</v>
      </c>
      <c r="M51" s="11">
        <f t="shared" si="3"/>
        <v>9.4425229053201859E-2</v>
      </c>
      <c r="N51" s="8">
        <v>120789047</v>
      </c>
      <c r="O51" s="8">
        <v>90.450569298682439</v>
      </c>
      <c r="P51" s="11">
        <f t="shared" si="4"/>
        <v>4.4885192118420923E-2</v>
      </c>
      <c r="Q51" s="8">
        <v>97007207</v>
      </c>
      <c r="R51" s="8">
        <v>72.641992938524723</v>
      </c>
      <c r="S51" s="11">
        <f t="shared" si="5"/>
        <v>3.6047863868537908E-2</v>
      </c>
      <c r="T51" s="8">
        <v>110016683</v>
      </c>
      <c r="U51" s="8">
        <v>82.383890401111259</v>
      </c>
      <c r="V51" s="11">
        <f t="shared" si="6"/>
        <v>4.0882183238736977E-2</v>
      </c>
      <c r="W51" s="8">
        <v>465780837</v>
      </c>
      <c r="X51" s="8">
        <v>348.79107767997215</v>
      </c>
      <c r="Y51" s="11">
        <f t="shared" si="7"/>
        <v>0.17308409059493532</v>
      </c>
      <c r="Z51" s="8">
        <v>67273758</v>
      </c>
      <c r="AA51" s="8">
        <v>50.37666792719866</v>
      </c>
      <c r="AB51" s="11">
        <f t="shared" si="8"/>
        <v>2.4998918588687569E-2</v>
      </c>
      <c r="AC51" s="8">
        <v>2691066726</v>
      </c>
      <c r="AD51" s="8">
        <v>2015.1538854962689</v>
      </c>
      <c r="AE51" s="13">
        <f t="shared" si="9"/>
        <v>1</v>
      </c>
    </row>
    <row r="52" spans="1:31" x14ac:dyDescent="0.2">
      <c r="A52" s="25" t="s">
        <v>14</v>
      </c>
      <c r="B52" s="8">
        <v>109930408</v>
      </c>
      <c r="C52" s="8">
        <v>234.61229890601456</v>
      </c>
      <c r="D52" s="11">
        <f t="shared" si="0"/>
        <v>0.19884340278068507</v>
      </c>
      <c r="E52" s="8">
        <v>148158594</v>
      </c>
      <c r="F52" s="8">
        <v>316.19848387193156</v>
      </c>
      <c r="G52" s="11">
        <f t="shared" si="1"/>
        <v>0.26799099101098567</v>
      </c>
      <c r="H52" s="8">
        <v>129315288</v>
      </c>
      <c r="I52" s="8">
        <v>275.9833021030301</v>
      </c>
      <c r="J52" s="11">
        <f t="shared" si="2"/>
        <v>0.2339069995763528</v>
      </c>
      <c r="K52" s="8">
        <v>80709870</v>
      </c>
      <c r="L52" s="8">
        <v>172.25013978939819</v>
      </c>
      <c r="M52" s="11">
        <f t="shared" si="3"/>
        <v>0.14598895320016214</v>
      </c>
      <c r="N52" s="8">
        <v>14708425</v>
      </c>
      <c r="O52" s="8">
        <v>31.390563041817305</v>
      </c>
      <c r="P52" s="11">
        <f t="shared" si="4"/>
        <v>2.6604770506669071E-2</v>
      </c>
      <c r="Q52" s="8">
        <v>12841273</v>
      </c>
      <c r="R52" s="8">
        <v>27.405707248987326</v>
      </c>
      <c r="S52" s="11">
        <f t="shared" si="5"/>
        <v>2.3227444215032259E-2</v>
      </c>
      <c r="T52" s="8">
        <v>14793963</v>
      </c>
      <c r="U52" s="8">
        <v>31.573117324921782</v>
      </c>
      <c r="V52" s="11">
        <f t="shared" si="6"/>
        <v>2.6759492637665385E-2</v>
      </c>
      <c r="W52" s="8">
        <v>23618473</v>
      </c>
      <c r="X52" s="8">
        <v>50.406292016851559</v>
      </c>
      <c r="Y52" s="11">
        <f t="shared" si="7"/>
        <v>4.2721369139317074E-2</v>
      </c>
      <c r="Z52" s="8">
        <v>18772865</v>
      </c>
      <c r="AA52" s="8">
        <v>40.064847341440405</v>
      </c>
      <c r="AB52" s="11">
        <f t="shared" si="8"/>
        <v>3.3956576933130506E-2</v>
      </c>
      <c r="AC52" s="8">
        <v>552849159</v>
      </c>
      <c r="AD52" s="8">
        <v>1179.8847516443927</v>
      </c>
      <c r="AE52" s="13">
        <f t="shared" si="9"/>
        <v>1</v>
      </c>
    </row>
    <row r="53" spans="1:31" x14ac:dyDescent="0.2">
      <c r="A53" s="25" t="s">
        <v>9</v>
      </c>
      <c r="B53" s="8">
        <v>251524693</v>
      </c>
      <c r="C53" s="8">
        <v>273.28323053170374</v>
      </c>
      <c r="D53" s="11">
        <f t="shared" si="0"/>
        <v>0.21524288335260003</v>
      </c>
      <c r="E53" s="8">
        <v>417161296</v>
      </c>
      <c r="F53" s="8">
        <v>453.24848731123308</v>
      </c>
      <c r="G53" s="11">
        <f t="shared" si="1"/>
        <v>0.35698681947759081</v>
      </c>
      <c r="H53" s="8">
        <v>203542576</v>
      </c>
      <c r="I53" s="8">
        <v>221.15034534611209</v>
      </c>
      <c r="J53" s="11">
        <f t="shared" si="2"/>
        <v>0.17418206705953806</v>
      </c>
      <c r="K53" s="8">
        <v>79220529</v>
      </c>
      <c r="L53" s="8">
        <v>86.073624944452348</v>
      </c>
      <c r="M53" s="11">
        <f t="shared" si="3"/>
        <v>6.7793165272557424E-2</v>
      </c>
      <c r="N53" s="8">
        <v>58950841</v>
      </c>
      <c r="O53" s="8">
        <v>64.050475835550714</v>
      </c>
      <c r="P53" s="11">
        <f t="shared" si="4"/>
        <v>5.0447329212725336E-2</v>
      </c>
      <c r="Q53" s="8">
        <v>64336913</v>
      </c>
      <c r="R53" s="8">
        <v>69.902478430128397</v>
      </c>
      <c r="S53" s="11">
        <f t="shared" si="5"/>
        <v>5.5056473759915799E-2</v>
      </c>
      <c r="T53" s="8">
        <v>25526225</v>
      </c>
      <c r="U53" s="8">
        <v>27.734411075413334</v>
      </c>
      <c r="V53" s="11">
        <f t="shared" si="6"/>
        <v>2.1844130707704402E-2</v>
      </c>
      <c r="W53" s="8">
        <v>11992880</v>
      </c>
      <c r="X53" s="8">
        <v>13.030342868877128</v>
      </c>
      <c r="Y53" s="11">
        <f t="shared" si="7"/>
        <v>1.0262936970970599E-2</v>
      </c>
      <c r="Z53" s="8">
        <v>56306227</v>
      </c>
      <c r="AA53" s="8">
        <v>61.177085359215368</v>
      </c>
      <c r="AB53" s="11">
        <f t="shared" si="8"/>
        <v>4.8184194186397508E-2</v>
      </c>
      <c r="AC53" s="8">
        <v>1168562180</v>
      </c>
      <c r="AD53" s="8">
        <v>1269.6504817026862</v>
      </c>
      <c r="AE53" s="13">
        <f t="shared" si="9"/>
        <v>1</v>
      </c>
    </row>
    <row r="54" spans="1:31" x14ac:dyDescent="0.2">
      <c r="A54" s="25" t="s">
        <v>11</v>
      </c>
      <c r="B54" s="8">
        <v>144606215</v>
      </c>
      <c r="C54" s="8">
        <v>238.27496177218862</v>
      </c>
      <c r="D54" s="11">
        <f t="shared" si="0"/>
        <v>0.21044693833108213</v>
      </c>
      <c r="E54" s="8">
        <v>209044029</v>
      </c>
      <c r="F54" s="8">
        <v>344.45240143156565</v>
      </c>
      <c r="G54" s="11">
        <f t="shared" si="1"/>
        <v>0.30422396353741743</v>
      </c>
      <c r="H54" s="8">
        <v>92769506</v>
      </c>
      <c r="I54" s="8">
        <v>152.86099906407773</v>
      </c>
      <c r="J54" s="11">
        <f t="shared" si="2"/>
        <v>0.13500843313122438</v>
      </c>
      <c r="K54" s="8">
        <v>93785457</v>
      </c>
      <c r="L54" s="8">
        <v>154.53503282318979</v>
      </c>
      <c r="M54" s="11">
        <f t="shared" si="3"/>
        <v>0.13648695725582305</v>
      </c>
      <c r="N54" s="8">
        <v>18951296</v>
      </c>
      <c r="O54" s="8">
        <v>31.227007289648171</v>
      </c>
      <c r="P54" s="11">
        <f t="shared" si="4"/>
        <v>2.7580019438349063E-2</v>
      </c>
      <c r="Q54" s="8">
        <v>58747624</v>
      </c>
      <c r="R54" s="8">
        <v>96.801426292825042</v>
      </c>
      <c r="S54" s="11">
        <f t="shared" si="5"/>
        <v>8.5496032138214814E-2</v>
      </c>
      <c r="T54" s="8">
        <v>21797742</v>
      </c>
      <c r="U54" s="8">
        <v>35.917240083837548</v>
      </c>
      <c r="V54" s="11">
        <f t="shared" si="6"/>
        <v>3.172248209685067E-2</v>
      </c>
      <c r="W54" s="8">
        <v>15968081</v>
      </c>
      <c r="X54" s="8">
        <v>26.311413308551167</v>
      </c>
      <c r="Y54" s="11">
        <f t="shared" si="7"/>
        <v>2.3238515422540618E-2</v>
      </c>
      <c r="Z54" s="8">
        <v>31468652</v>
      </c>
      <c r="AA54" s="8">
        <v>51.852486785041059</v>
      </c>
      <c r="AB54" s="11">
        <f t="shared" si="8"/>
        <v>4.5796658648497815E-2</v>
      </c>
      <c r="AC54" s="8">
        <v>687138602</v>
      </c>
      <c r="AD54" s="8">
        <v>1132.2329688509246</v>
      </c>
      <c r="AE54" s="13">
        <f t="shared" si="9"/>
        <v>1</v>
      </c>
    </row>
    <row r="55" spans="1:31" x14ac:dyDescent="0.2">
      <c r="A55" s="25" t="s">
        <v>33</v>
      </c>
      <c r="B55" s="8">
        <v>22388949</v>
      </c>
      <c r="C55" s="8">
        <v>306.03555318625439</v>
      </c>
      <c r="D55" s="11">
        <f t="shared" si="0"/>
        <v>0.25477877723114412</v>
      </c>
      <c r="E55" s="8">
        <v>29831087</v>
      </c>
      <c r="F55" s="8">
        <v>407.76247300363599</v>
      </c>
      <c r="G55" s="11">
        <f t="shared" si="1"/>
        <v>0.33946782715597229</v>
      </c>
      <c r="H55" s="8">
        <v>11528870</v>
      </c>
      <c r="I55" s="8">
        <v>157.58864375734711</v>
      </c>
      <c r="J55" s="11">
        <f t="shared" si="2"/>
        <v>0.13119469794927938</v>
      </c>
      <c r="K55" s="8">
        <v>12125155</v>
      </c>
      <c r="L55" s="8">
        <v>165.73929030317942</v>
      </c>
      <c r="M55" s="11">
        <f t="shared" si="3"/>
        <v>0.13798022250343656</v>
      </c>
      <c r="N55" s="8">
        <v>2418774</v>
      </c>
      <c r="O55" s="8">
        <v>33.062330845567132</v>
      </c>
      <c r="P55" s="11">
        <f t="shared" si="4"/>
        <v>2.752484192618793E-2</v>
      </c>
      <c r="Q55" s="8">
        <v>2434410</v>
      </c>
      <c r="R55" s="8">
        <v>33.27606003444599</v>
      </c>
      <c r="S55" s="11">
        <f t="shared" si="5"/>
        <v>2.7702774394602871E-2</v>
      </c>
      <c r="T55" s="8">
        <v>1783008</v>
      </c>
      <c r="U55" s="8">
        <v>24.372016730911177</v>
      </c>
      <c r="V55" s="11">
        <f t="shared" si="6"/>
        <v>2.0290036751316364E-2</v>
      </c>
      <c r="W55" s="8">
        <v>2248381</v>
      </c>
      <c r="X55" s="8">
        <v>30.733221247163673</v>
      </c>
      <c r="Y55" s="11">
        <f t="shared" si="7"/>
        <v>2.5585826379332814E-2</v>
      </c>
      <c r="Z55" s="8">
        <v>3117402</v>
      </c>
      <c r="AA55" s="8">
        <v>42.611908472074141</v>
      </c>
      <c r="AB55" s="11">
        <f t="shared" si="8"/>
        <v>3.547499570872769E-2</v>
      </c>
      <c r="AC55" s="8">
        <v>87876036</v>
      </c>
      <c r="AD55" s="8">
        <v>1201.1814975805789</v>
      </c>
      <c r="AE55" s="13">
        <f t="shared" si="9"/>
        <v>1</v>
      </c>
    </row>
    <row r="56" spans="1:31" x14ac:dyDescent="0.2">
      <c r="A56" s="25" t="s">
        <v>65</v>
      </c>
      <c r="B56" s="9">
        <v>87408942</v>
      </c>
      <c r="C56" s="9">
        <v>445.80250011475437</v>
      </c>
      <c r="D56" s="11">
        <f t="shared" si="0"/>
        <v>0.2325850439173428</v>
      </c>
      <c r="E56" s="9">
        <v>103272675</v>
      </c>
      <c r="F56" s="9">
        <v>526.71060483192309</v>
      </c>
      <c r="G56" s="11">
        <f t="shared" si="1"/>
        <v>0.27479659518515248</v>
      </c>
      <c r="H56" s="9">
        <v>57463444</v>
      </c>
      <c r="I56" s="9">
        <v>293.07467193006613</v>
      </c>
      <c r="J56" s="11">
        <f t="shared" si="2"/>
        <v>0.15290355129091676</v>
      </c>
      <c r="K56" s="9">
        <v>35019032</v>
      </c>
      <c r="L56" s="9">
        <v>178.60383228524361</v>
      </c>
      <c r="M56" s="11">
        <f t="shared" si="3"/>
        <v>9.3181577414160138E-2</v>
      </c>
      <c r="N56" s="9">
        <v>4353979</v>
      </c>
      <c r="O56" s="9">
        <v>22.206134512498025</v>
      </c>
      <c r="P56" s="11">
        <f t="shared" si="4"/>
        <v>1.1585432494197084E-2</v>
      </c>
      <c r="Q56" s="9">
        <v>11100546</v>
      </c>
      <c r="R56" s="9">
        <v>56.614930305858593</v>
      </c>
      <c r="S56" s="11">
        <f t="shared" si="5"/>
        <v>2.9537263806676484E-2</v>
      </c>
      <c r="T56" s="9">
        <v>25327486</v>
      </c>
      <c r="U56" s="9">
        <v>129.1750743353173</v>
      </c>
      <c r="V56" s="11">
        <f t="shared" si="6"/>
        <v>6.739349898121276E-2</v>
      </c>
      <c r="W56" s="9">
        <v>45659276</v>
      </c>
      <c r="X56" s="9">
        <v>232.87113341595648</v>
      </c>
      <c r="Y56" s="11">
        <f t="shared" si="7"/>
        <v>0.12149403105341415</v>
      </c>
      <c r="Z56" s="9">
        <v>6209593</v>
      </c>
      <c r="AA56" s="9">
        <v>31.670124597722253</v>
      </c>
      <c r="AB56" s="11">
        <f t="shared" si="8"/>
        <v>1.6523005856927366E-2</v>
      </c>
      <c r="AC56" s="9">
        <v>375814973</v>
      </c>
      <c r="AD56" s="9">
        <v>1916.7290063293399</v>
      </c>
      <c r="AE56" s="13">
        <f t="shared" si="9"/>
        <v>1</v>
      </c>
    </row>
    <row r="57" spans="1:31" x14ac:dyDescent="0.2">
      <c r="A57" s="25" t="s">
        <v>66</v>
      </c>
      <c r="B57" s="9">
        <v>81560016</v>
      </c>
      <c r="C57" s="9">
        <v>290.91693032048653</v>
      </c>
      <c r="D57" s="11">
        <f t="shared" si="0"/>
        <v>0.23918089509719789</v>
      </c>
      <c r="E57" s="9">
        <v>75582894</v>
      </c>
      <c r="F57" s="9">
        <v>269.59709653831749</v>
      </c>
      <c r="G57" s="11">
        <f t="shared" si="1"/>
        <v>0.22165253426331633</v>
      </c>
      <c r="H57" s="9">
        <v>25009065</v>
      </c>
      <c r="I57" s="9">
        <v>89.204990101835179</v>
      </c>
      <c r="J57" s="11">
        <f t="shared" si="2"/>
        <v>7.3340968351992525E-2</v>
      </c>
      <c r="K57" s="9">
        <v>33134770</v>
      </c>
      <c r="L57" s="9">
        <v>118.18861800217582</v>
      </c>
      <c r="M57" s="11">
        <f t="shared" si="3"/>
        <v>9.7170210798386544E-2</v>
      </c>
      <c r="N57" s="9">
        <v>10715050</v>
      </c>
      <c r="O57" s="9">
        <v>38.219578748372598</v>
      </c>
      <c r="P57" s="11">
        <f t="shared" si="4"/>
        <v>3.1422691849536055E-2</v>
      </c>
      <c r="Q57" s="9">
        <v>13242297</v>
      </c>
      <c r="R57" s="9">
        <v>47.234031852472761</v>
      </c>
      <c r="S57" s="11">
        <f t="shared" si="5"/>
        <v>3.8834034186591364E-2</v>
      </c>
      <c r="T57" s="9">
        <v>20580996</v>
      </c>
      <c r="U57" s="9">
        <v>73.410483137450726</v>
      </c>
      <c r="V57" s="11">
        <f t="shared" si="6"/>
        <v>6.035532221170542E-2</v>
      </c>
      <c r="W57" s="9">
        <v>64682312</v>
      </c>
      <c r="X57" s="9">
        <v>230.71574254070731</v>
      </c>
      <c r="Y57" s="11">
        <f t="shared" si="7"/>
        <v>0.18968575583796138</v>
      </c>
      <c r="Z57" s="9">
        <v>16489802</v>
      </c>
      <c r="AA57" s="9">
        <v>58.81757771396979</v>
      </c>
      <c r="AB57" s="11">
        <f t="shared" si="8"/>
        <v>4.8357587403312474E-2</v>
      </c>
      <c r="AC57" s="9">
        <v>340997202</v>
      </c>
      <c r="AD57" s="9">
        <v>1216.3050489557882</v>
      </c>
      <c r="AE57" s="13">
        <f t="shared" si="9"/>
        <v>1</v>
      </c>
    </row>
    <row r="58" spans="1:31" x14ac:dyDescent="0.2">
      <c r="A58" s="25" t="s">
        <v>29</v>
      </c>
      <c r="B58" s="8">
        <v>30150124</v>
      </c>
      <c r="C58" s="8">
        <v>194.02872771735633</v>
      </c>
      <c r="D58" s="11">
        <f t="shared" si="0"/>
        <v>0.22994010050697655</v>
      </c>
      <c r="E58" s="8">
        <v>37917754</v>
      </c>
      <c r="F58" s="8">
        <v>244.01669348091897</v>
      </c>
      <c r="G58" s="11">
        <f t="shared" si="1"/>
        <v>0.28917997702957415</v>
      </c>
      <c r="H58" s="8">
        <v>9187514</v>
      </c>
      <c r="I58" s="8">
        <v>59.125516442499517</v>
      </c>
      <c r="J58" s="11">
        <f t="shared" si="2"/>
        <v>7.0068630317051239E-2</v>
      </c>
      <c r="K58" s="8">
        <v>16222003</v>
      </c>
      <c r="L58" s="8">
        <v>104.39541154514447</v>
      </c>
      <c r="M58" s="11">
        <f t="shared" si="3"/>
        <v>0.12371720263055884</v>
      </c>
      <c r="N58" s="8">
        <v>2516642</v>
      </c>
      <c r="O58" s="8">
        <v>16.195649655705001</v>
      </c>
      <c r="P58" s="11">
        <f t="shared" si="4"/>
        <v>1.9193185222723414E-2</v>
      </c>
      <c r="Q58" s="8">
        <v>5468779</v>
      </c>
      <c r="R58" s="8">
        <v>35.19389278589356</v>
      </c>
      <c r="S58" s="11">
        <f t="shared" si="5"/>
        <v>4.170767566032043E-2</v>
      </c>
      <c r="T58" s="8">
        <v>3675322</v>
      </c>
      <c r="U58" s="8">
        <v>23.652242744063326</v>
      </c>
      <c r="V58" s="11">
        <f t="shared" si="6"/>
        <v>2.8029865153307566E-2</v>
      </c>
      <c r="W58" s="8">
        <v>21203387</v>
      </c>
      <c r="X58" s="8">
        <v>136.45271252976383</v>
      </c>
      <c r="Y58" s="11">
        <f t="shared" si="7"/>
        <v>0.16170775741646437</v>
      </c>
      <c r="Z58" s="8">
        <v>4780119</v>
      </c>
      <c r="AA58" s="8">
        <v>30.762076066670957</v>
      </c>
      <c r="AB58" s="11">
        <f t="shared" si="8"/>
        <v>3.6455606063023435E-2</v>
      </c>
      <c r="AC58" s="8">
        <v>131121644</v>
      </c>
      <c r="AD58" s="8">
        <v>843.82292296801597</v>
      </c>
      <c r="AE58" s="13">
        <f t="shared" si="9"/>
        <v>1</v>
      </c>
    </row>
    <row r="59" spans="1:31" x14ac:dyDescent="0.2">
      <c r="A59" s="25" t="s">
        <v>6</v>
      </c>
      <c r="B59" s="8">
        <v>123977625</v>
      </c>
      <c r="C59" s="8">
        <v>323.14114694107343</v>
      </c>
      <c r="D59" s="11">
        <f t="shared" si="0"/>
        <v>0.15015463419802183</v>
      </c>
      <c r="E59" s="8">
        <v>173954031</v>
      </c>
      <c r="F59" s="8">
        <v>453.40201582634808</v>
      </c>
      <c r="G59" s="11">
        <f t="shared" si="1"/>
        <v>0.21068320910387134</v>
      </c>
      <c r="H59" s="8">
        <v>134628836</v>
      </c>
      <c r="I59" s="8">
        <v>350.90296717961547</v>
      </c>
      <c r="J59" s="11">
        <f t="shared" si="2"/>
        <v>0.16305477397300902</v>
      </c>
      <c r="K59" s="8">
        <v>72252961</v>
      </c>
      <c r="L59" s="8">
        <v>188.32353569790234</v>
      </c>
      <c r="M59" s="11">
        <f t="shared" si="3"/>
        <v>8.7508668831806843E-2</v>
      </c>
      <c r="N59" s="8">
        <v>13452967</v>
      </c>
      <c r="O59" s="8">
        <v>35.06444962258643</v>
      </c>
      <c r="P59" s="11">
        <f t="shared" si="4"/>
        <v>1.629346697650531E-2</v>
      </c>
      <c r="Q59" s="8">
        <v>19629412</v>
      </c>
      <c r="R59" s="8">
        <v>51.163028066224612</v>
      </c>
      <c r="S59" s="11">
        <f t="shared" si="5"/>
        <v>2.3774025178997096E-2</v>
      </c>
      <c r="T59" s="8">
        <v>53738905</v>
      </c>
      <c r="U59" s="8">
        <v>140.06762427540764</v>
      </c>
      <c r="V59" s="11">
        <f t="shared" si="6"/>
        <v>6.5085499278416128E-2</v>
      </c>
      <c r="W59" s="8">
        <v>214301303</v>
      </c>
      <c r="X59" s="8">
        <v>558.56505431836194</v>
      </c>
      <c r="Y59" s="11">
        <f t="shared" si="7"/>
        <v>0.25954952565129746</v>
      </c>
      <c r="Z59" s="8">
        <v>19730285</v>
      </c>
      <c r="AA59" s="8">
        <v>51.425948225530675</v>
      </c>
      <c r="AB59" s="11">
        <f t="shared" si="8"/>
        <v>2.389619680807498E-2</v>
      </c>
      <c r="AC59" s="8">
        <v>825666325</v>
      </c>
      <c r="AD59" s="8">
        <v>2152.0557701530506</v>
      </c>
      <c r="AE59" s="13">
        <f t="shared" si="9"/>
        <v>1</v>
      </c>
    </row>
    <row r="60" spans="1:31" x14ac:dyDescent="0.2">
      <c r="A60" s="25" t="s">
        <v>5</v>
      </c>
      <c r="B60" s="8">
        <v>91124539</v>
      </c>
      <c r="C60" s="8">
        <v>212.85607936389289</v>
      </c>
      <c r="D60" s="11">
        <f t="shared" si="0"/>
        <v>0.19347385653904126</v>
      </c>
      <c r="E60" s="8">
        <v>160758828</v>
      </c>
      <c r="F60" s="8">
        <v>375.51349204866108</v>
      </c>
      <c r="G60" s="11">
        <f t="shared" si="1"/>
        <v>0.34132003044598569</v>
      </c>
      <c r="H60" s="8">
        <v>67443246</v>
      </c>
      <c r="I60" s="8">
        <v>157.5393969689608</v>
      </c>
      <c r="J60" s="11">
        <f t="shared" si="2"/>
        <v>0.14319419383983131</v>
      </c>
      <c r="K60" s="8">
        <v>70101576</v>
      </c>
      <c r="L60" s="8">
        <v>163.74893951002559</v>
      </c>
      <c r="M60" s="11">
        <f t="shared" si="3"/>
        <v>0.14883830861613134</v>
      </c>
      <c r="N60" s="8">
        <v>3810534</v>
      </c>
      <c r="O60" s="8">
        <v>8.9009539738007586</v>
      </c>
      <c r="P60" s="11">
        <f t="shared" si="4"/>
        <v>8.0904519961756838E-3</v>
      </c>
      <c r="Q60" s="8">
        <v>18656623</v>
      </c>
      <c r="R60" s="8">
        <v>43.579651206248947</v>
      </c>
      <c r="S60" s="11">
        <f t="shared" si="5"/>
        <v>3.9611380660098346E-2</v>
      </c>
      <c r="T60" s="8">
        <v>12033613</v>
      </c>
      <c r="U60" s="8">
        <v>28.109087978622018</v>
      </c>
      <c r="V60" s="11">
        <f t="shared" si="6"/>
        <v>2.5549534085525984E-2</v>
      </c>
      <c r="W60" s="8">
        <v>26451039</v>
      </c>
      <c r="X60" s="8">
        <v>61.786479453590715</v>
      </c>
      <c r="Y60" s="11">
        <f t="shared" si="7"/>
        <v>5.6160333769091388E-2</v>
      </c>
      <c r="Z60" s="8">
        <v>20611487</v>
      </c>
      <c r="AA60" s="8">
        <v>48.145980883149889</v>
      </c>
      <c r="AB60" s="11">
        <f t="shared" si="8"/>
        <v>4.3761910048119024E-2</v>
      </c>
      <c r="AC60" s="8">
        <v>470991485</v>
      </c>
      <c r="AD60" s="8">
        <v>1100.1800613869527</v>
      </c>
      <c r="AE60" s="13">
        <f t="shared" si="9"/>
        <v>1</v>
      </c>
    </row>
    <row r="61" spans="1:31" x14ac:dyDescent="0.2">
      <c r="A61" s="25" t="s">
        <v>38</v>
      </c>
      <c r="B61" s="8">
        <v>25939578</v>
      </c>
      <c r="C61" s="8">
        <v>258.88319128126312</v>
      </c>
      <c r="D61" s="11">
        <f t="shared" si="0"/>
        <v>0.22809653737140298</v>
      </c>
      <c r="E61" s="8">
        <v>40242774</v>
      </c>
      <c r="F61" s="8">
        <v>401.63250763488293</v>
      </c>
      <c r="G61" s="11">
        <f t="shared" si="1"/>
        <v>0.35386995901089541</v>
      </c>
      <c r="H61" s="8">
        <v>2357242</v>
      </c>
      <c r="I61" s="8">
        <v>23.525838839098586</v>
      </c>
      <c r="J61" s="11">
        <f t="shared" si="2"/>
        <v>2.0728122020583401E-2</v>
      </c>
      <c r="K61" s="8">
        <v>17971125</v>
      </c>
      <c r="L61" s="8">
        <v>179.35612487275196</v>
      </c>
      <c r="M61" s="11">
        <f t="shared" si="3"/>
        <v>0.15802691104568681</v>
      </c>
      <c r="N61" s="8">
        <v>970748</v>
      </c>
      <c r="O61" s="8">
        <v>9.6882971716002313</v>
      </c>
      <c r="P61" s="11">
        <f t="shared" si="4"/>
        <v>8.5361549621283239E-3</v>
      </c>
      <c r="Q61" s="8">
        <v>2141672</v>
      </c>
      <c r="R61" s="8">
        <v>21.374398690592628</v>
      </c>
      <c r="S61" s="11">
        <f t="shared" si="5"/>
        <v>1.8832533335171736E-2</v>
      </c>
      <c r="T61" s="8">
        <v>3290735</v>
      </c>
      <c r="U61" s="8">
        <v>32.842322202039959</v>
      </c>
      <c r="V61" s="11">
        <f t="shared" si="6"/>
        <v>2.8936679652494107E-2</v>
      </c>
      <c r="W61" s="8">
        <v>17732149</v>
      </c>
      <c r="X61" s="8">
        <v>176.97108724725044</v>
      </c>
      <c r="Y61" s="11">
        <f t="shared" si="7"/>
        <v>0.15592550453418272</v>
      </c>
      <c r="Z61" s="8">
        <v>3075905</v>
      </c>
      <c r="AA61" s="8">
        <v>30.698267430487636</v>
      </c>
      <c r="AB61" s="11">
        <f t="shared" si="8"/>
        <v>2.7047598067454503E-2</v>
      </c>
      <c r="AC61" s="8">
        <v>113721928</v>
      </c>
      <c r="AD61" s="8">
        <v>1134.9720353699674</v>
      </c>
      <c r="AE61" s="13">
        <f t="shared" si="9"/>
        <v>1</v>
      </c>
    </row>
    <row r="62" spans="1:31" x14ac:dyDescent="0.2">
      <c r="A62" s="25" t="s">
        <v>41</v>
      </c>
      <c r="B62" s="8">
        <v>7437258</v>
      </c>
      <c r="C62" s="8">
        <v>169.81591926203305</v>
      </c>
      <c r="D62" s="11">
        <f t="shared" si="0"/>
        <v>0.1357589676119583</v>
      </c>
      <c r="E62" s="8">
        <v>12625352</v>
      </c>
      <c r="F62" s="8">
        <v>288.27637227144032</v>
      </c>
      <c r="G62" s="11">
        <f t="shared" si="1"/>
        <v>0.23046191933338508</v>
      </c>
      <c r="H62" s="8">
        <v>3042943</v>
      </c>
      <c r="I62" s="8">
        <v>69.47992967394282</v>
      </c>
      <c r="J62" s="11">
        <f t="shared" si="2"/>
        <v>5.5545578784820318E-2</v>
      </c>
      <c r="K62" s="8">
        <v>7736789</v>
      </c>
      <c r="L62" s="8">
        <v>176.65515115535666</v>
      </c>
      <c r="M62" s="11">
        <f t="shared" si="3"/>
        <v>0.14122657668613287</v>
      </c>
      <c r="N62" s="8">
        <v>1607682</v>
      </c>
      <c r="O62" s="8">
        <v>36.708420860352547</v>
      </c>
      <c r="P62" s="11">
        <f t="shared" si="4"/>
        <v>2.9346467282475388E-2</v>
      </c>
      <c r="Q62" s="8">
        <v>1557774</v>
      </c>
      <c r="R62" s="8">
        <v>35.568864736505617</v>
      </c>
      <c r="S62" s="11">
        <f t="shared" si="5"/>
        <v>2.8435451615736702E-2</v>
      </c>
      <c r="T62" s="8">
        <v>4665004</v>
      </c>
      <c r="U62" s="8">
        <v>106.5166681888757</v>
      </c>
      <c r="V62" s="11">
        <f t="shared" si="6"/>
        <v>8.5154518902753662E-2</v>
      </c>
      <c r="W62" s="8">
        <v>14280135</v>
      </c>
      <c r="X62" s="8">
        <v>326.0602566444424</v>
      </c>
      <c r="Y62" s="11">
        <f t="shared" si="7"/>
        <v>0.26066816358386274</v>
      </c>
      <c r="Z62" s="8">
        <v>1829875</v>
      </c>
      <c r="AA62" s="8">
        <v>41.781783724541057</v>
      </c>
      <c r="AB62" s="11">
        <f t="shared" si="8"/>
        <v>3.3402356198874932E-2</v>
      </c>
      <c r="AC62" s="8">
        <v>54782812</v>
      </c>
      <c r="AD62" s="8">
        <v>1250.8633665174902</v>
      </c>
      <c r="AE62" s="13">
        <f t="shared" si="9"/>
        <v>1</v>
      </c>
    </row>
    <row r="63" spans="1:31" x14ac:dyDescent="0.2">
      <c r="A63" s="25" t="s">
        <v>49</v>
      </c>
      <c r="B63" s="8">
        <v>4168417</v>
      </c>
      <c r="C63" s="8">
        <v>182.04284216962179</v>
      </c>
      <c r="D63" s="11">
        <f t="shared" si="0"/>
        <v>0.12165030023868564</v>
      </c>
      <c r="E63" s="8">
        <v>7581403</v>
      </c>
      <c r="F63" s="8">
        <v>331.09454974233557</v>
      </c>
      <c r="G63" s="11">
        <f t="shared" si="1"/>
        <v>0.22125424380057757</v>
      </c>
      <c r="H63" s="8">
        <v>1742797</v>
      </c>
      <c r="I63" s="8">
        <v>76.111319765918424</v>
      </c>
      <c r="J63" s="11">
        <f t="shared" si="2"/>
        <v>5.0861460910719976E-2</v>
      </c>
      <c r="K63" s="8">
        <v>7117853</v>
      </c>
      <c r="L63" s="8">
        <v>310.85042361778324</v>
      </c>
      <c r="M63" s="11">
        <f t="shared" si="3"/>
        <v>0.20772608750631938</v>
      </c>
      <c r="N63" s="8">
        <v>1547116</v>
      </c>
      <c r="O63" s="8">
        <v>67.565551576556899</v>
      </c>
      <c r="P63" s="11">
        <f t="shared" si="4"/>
        <v>4.515074329273544E-2</v>
      </c>
      <c r="Q63" s="8">
        <v>1622539</v>
      </c>
      <c r="R63" s="8">
        <v>70.859420036684426</v>
      </c>
      <c r="S63" s="11">
        <f t="shared" si="5"/>
        <v>4.7351873984531001E-2</v>
      </c>
      <c r="T63" s="8">
        <v>800625</v>
      </c>
      <c r="U63" s="8">
        <v>34.964844091187004</v>
      </c>
      <c r="V63" s="11">
        <f t="shared" si="6"/>
        <v>2.3365289899882305E-2</v>
      </c>
      <c r="W63" s="8">
        <v>8933272</v>
      </c>
      <c r="X63" s="8">
        <v>390.13328674993448</v>
      </c>
      <c r="Y63" s="11">
        <f t="shared" si="7"/>
        <v>0.26070693524996269</v>
      </c>
      <c r="Z63" s="8">
        <v>751549</v>
      </c>
      <c r="AA63" s="8">
        <v>32.821600139750196</v>
      </c>
      <c r="AB63" s="11">
        <f t="shared" si="8"/>
        <v>2.1933065116585975E-2</v>
      </c>
      <c r="AC63" s="8">
        <v>34265571</v>
      </c>
      <c r="AD63" s="8">
        <v>1496.4438378897721</v>
      </c>
      <c r="AE63" s="13">
        <f t="shared" si="9"/>
        <v>1</v>
      </c>
    </row>
    <row r="64" spans="1:31" x14ac:dyDescent="0.2">
      <c r="A64" s="25" t="s">
        <v>55</v>
      </c>
      <c r="B64" s="8">
        <v>2135119</v>
      </c>
      <c r="C64" s="8">
        <v>137.66079948420375</v>
      </c>
      <c r="D64" s="11">
        <f t="shared" si="0"/>
        <v>0.17314562852333742</v>
      </c>
      <c r="E64" s="8">
        <v>4274163</v>
      </c>
      <c r="F64" s="8">
        <v>275.57466150870408</v>
      </c>
      <c r="G64" s="11">
        <f t="shared" si="1"/>
        <v>0.34660955152672684</v>
      </c>
      <c r="H64" s="8">
        <v>1184576</v>
      </c>
      <c r="I64" s="8">
        <v>76.374983881366859</v>
      </c>
      <c r="J64" s="11">
        <f t="shared" si="2"/>
        <v>9.6062166115172487E-2</v>
      </c>
      <c r="K64" s="8">
        <v>1951660</v>
      </c>
      <c r="L64" s="8">
        <v>125.83236621534493</v>
      </c>
      <c r="M64" s="11">
        <f t="shared" si="3"/>
        <v>0.15826817960210027</v>
      </c>
      <c r="N64" s="8">
        <v>383988</v>
      </c>
      <c r="O64" s="8">
        <v>24.75744680851064</v>
      </c>
      <c r="P64" s="11">
        <f t="shared" si="4"/>
        <v>3.1139174727694004E-2</v>
      </c>
      <c r="Q64" s="8">
        <v>367782</v>
      </c>
      <c r="R64" s="8">
        <v>23.71257253384913</v>
      </c>
      <c r="S64" s="11">
        <f t="shared" si="5"/>
        <v>2.9824963175153277E-2</v>
      </c>
      <c r="T64" s="8">
        <v>230225</v>
      </c>
      <c r="U64" s="8">
        <v>14.843649258542875</v>
      </c>
      <c r="V64" s="11">
        <f t="shared" si="6"/>
        <v>1.8669897240755837E-2</v>
      </c>
      <c r="W64" s="8">
        <v>991455</v>
      </c>
      <c r="X64" s="8">
        <v>63.923597678916828</v>
      </c>
      <c r="Y64" s="11">
        <f t="shared" si="7"/>
        <v>8.0401185661129665E-2</v>
      </c>
      <c r="Z64" s="8">
        <v>812380</v>
      </c>
      <c r="AA64" s="8">
        <v>52.377820760799487</v>
      </c>
      <c r="AB64" s="11">
        <f t="shared" si="8"/>
        <v>6.5879253427930176E-2</v>
      </c>
      <c r="AC64" s="8">
        <v>12331348</v>
      </c>
      <c r="AD64" s="8">
        <v>795.05789813023853</v>
      </c>
      <c r="AE64" s="13">
        <f t="shared" si="9"/>
        <v>1</v>
      </c>
    </row>
    <row r="65" spans="1:31" x14ac:dyDescent="0.2">
      <c r="A65" s="25" t="s">
        <v>13</v>
      </c>
      <c r="B65" s="8">
        <v>140723092</v>
      </c>
      <c r="C65" s="8">
        <v>283.06247070774123</v>
      </c>
      <c r="D65" s="11">
        <f t="shared" si="0"/>
        <v>0.24105148155546693</v>
      </c>
      <c r="E65" s="8">
        <v>168012157</v>
      </c>
      <c r="F65" s="8">
        <v>337.95403151997908</v>
      </c>
      <c r="G65" s="11">
        <f t="shared" si="1"/>
        <v>0.28779625851441432</v>
      </c>
      <c r="H65" s="8">
        <v>42872012</v>
      </c>
      <c r="I65" s="8">
        <v>86.236434038359036</v>
      </c>
      <c r="J65" s="11">
        <f t="shared" si="2"/>
        <v>7.3437570643087896E-2</v>
      </c>
      <c r="K65" s="8">
        <v>68711600</v>
      </c>
      <c r="L65" s="8">
        <v>138.21239276267488</v>
      </c>
      <c r="M65" s="11">
        <f t="shared" si="3"/>
        <v>0.1176994674054392</v>
      </c>
      <c r="N65" s="8">
        <v>18835821</v>
      </c>
      <c r="O65" s="8">
        <v>37.887982379386294</v>
      </c>
      <c r="P65" s="11">
        <f t="shared" si="4"/>
        <v>3.2264800992033181E-2</v>
      </c>
      <c r="Q65" s="8">
        <v>22409516</v>
      </c>
      <c r="R65" s="8">
        <v>45.076418348771483</v>
      </c>
      <c r="S65" s="11">
        <f t="shared" si="5"/>
        <v>3.8386358315243251E-2</v>
      </c>
      <c r="T65" s="8">
        <v>48345804</v>
      </c>
      <c r="U65" s="8">
        <v>97.246887728932208</v>
      </c>
      <c r="V65" s="11">
        <f t="shared" si="6"/>
        <v>8.2813897247156987E-2</v>
      </c>
      <c r="W65" s="8">
        <v>51057870</v>
      </c>
      <c r="X65" s="8">
        <v>102.70216938720091</v>
      </c>
      <c r="Y65" s="11">
        <f t="shared" si="7"/>
        <v>8.7459528025197367E-2</v>
      </c>
      <c r="Z65" s="8">
        <v>22820666</v>
      </c>
      <c r="AA65" s="8">
        <v>45.903440646089166</v>
      </c>
      <c r="AB65" s="11">
        <f t="shared" si="8"/>
        <v>3.909063730196087E-2</v>
      </c>
      <c r="AC65" s="8">
        <v>583788538</v>
      </c>
      <c r="AD65" s="8">
        <v>1174.2822275191343</v>
      </c>
      <c r="AE65" s="13">
        <f t="shared" si="9"/>
        <v>1</v>
      </c>
    </row>
    <row r="66" spans="1:31" x14ac:dyDescent="0.2">
      <c r="A66" s="25" t="s">
        <v>48</v>
      </c>
      <c r="B66" s="8">
        <v>5274281</v>
      </c>
      <c r="C66" s="8">
        <v>171.40427675408665</v>
      </c>
      <c r="D66" s="11">
        <f t="shared" si="0"/>
        <v>0.11083528916865731</v>
      </c>
      <c r="E66" s="8">
        <v>14829577</v>
      </c>
      <c r="F66" s="8">
        <v>481.93354132137404</v>
      </c>
      <c r="G66" s="11">
        <f t="shared" si="1"/>
        <v>0.31163308421448715</v>
      </c>
      <c r="H66" s="8">
        <v>4010305</v>
      </c>
      <c r="I66" s="8">
        <v>130.32741867342628</v>
      </c>
      <c r="J66" s="11">
        <f t="shared" si="2"/>
        <v>8.4273726471819049E-2</v>
      </c>
      <c r="K66" s="8">
        <v>4607879</v>
      </c>
      <c r="L66" s="8">
        <v>149.74745702122129</v>
      </c>
      <c r="M66" s="11">
        <f t="shared" si="3"/>
        <v>9.6831321922207697E-2</v>
      </c>
      <c r="N66" s="8">
        <v>1108847</v>
      </c>
      <c r="O66" s="8">
        <v>36.035455461310974</v>
      </c>
      <c r="P66" s="11">
        <f t="shared" si="4"/>
        <v>2.3301636353618278E-2</v>
      </c>
      <c r="Q66" s="8">
        <v>796878</v>
      </c>
      <c r="R66" s="8">
        <v>25.897045919859607</v>
      </c>
      <c r="S66" s="11">
        <f t="shared" si="5"/>
        <v>1.6745828210924164E-2</v>
      </c>
      <c r="T66" s="8">
        <v>1725493</v>
      </c>
      <c r="U66" s="8">
        <v>56.075298170355204</v>
      </c>
      <c r="V66" s="11">
        <f t="shared" si="6"/>
        <v>3.6260016410482113E-2</v>
      </c>
      <c r="W66" s="8">
        <v>13844167</v>
      </c>
      <c r="X66" s="8">
        <v>449.90955770043223</v>
      </c>
      <c r="Y66" s="11">
        <f t="shared" si="7"/>
        <v>0.29092538921308575</v>
      </c>
      <c r="Z66" s="8">
        <v>1389231</v>
      </c>
      <c r="AA66" s="8">
        <v>45.147411523837377</v>
      </c>
      <c r="AB66" s="11">
        <f t="shared" si="8"/>
        <v>2.919370803471847E-2</v>
      </c>
      <c r="AC66" s="8">
        <v>47586658</v>
      </c>
      <c r="AD66" s="8">
        <v>1546.4774625459036</v>
      </c>
      <c r="AE66" s="13">
        <f t="shared" si="9"/>
        <v>1</v>
      </c>
    </row>
    <row r="67" spans="1:31" x14ac:dyDescent="0.2">
      <c r="A67" s="25" t="s">
        <v>40</v>
      </c>
      <c r="B67" s="8">
        <v>25916606</v>
      </c>
      <c r="C67" s="8">
        <v>454.95665759676996</v>
      </c>
      <c r="D67" s="11">
        <f t="shared" si="0"/>
        <v>0.13010774281708445</v>
      </c>
      <c r="E67" s="8">
        <v>31488197</v>
      </c>
      <c r="F67" s="8">
        <v>552.76392521723869</v>
      </c>
      <c r="G67" s="11">
        <f t="shared" si="1"/>
        <v>0.15807850136895588</v>
      </c>
      <c r="H67" s="8">
        <v>8056333</v>
      </c>
      <c r="I67" s="8">
        <v>141.42601597472131</v>
      </c>
      <c r="J67" s="11">
        <f t="shared" si="2"/>
        <v>4.0444775138102206E-2</v>
      </c>
      <c r="K67" s="8">
        <v>98983823</v>
      </c>
      <c r="L67" s="8">
        <v>1737.6252611252523</v>
      </c>
      <c r="M67" s="11">
        <f t="shared" si="3"/>
        <v>0.49692316138678838</v>
      </c>
      <c r="N67" s="8">
        <v>15494743</v>
      </c>
      <c r="O67" s="8">
        <v>272.00461687000791</v>
      </c>
      <c r="P67" s="11">
        <f t="shared" si="4"/>
        <v>7.7787424682877832E-2</v>
      </c>
      <c r="Q67" s="8">
        <v>2368381</v>
      </c>
      <c r="R67" s="8">
        <v>41.576073027297461</v>
      </c>
      <c r="S67" s="11">
        <f t="shared" si="5"/>
        <v>1.1889855718023775E-2</v>
      </c>
      <c r="T67" s="8">
        <v>2648396</v>
      </c>
      <c r="U67" s="8">
        <v>46.491635214605459</v>
      </c>
      <c r="V67" s="11">
        <f t="shared" si="6"/>
        <v>1.3295599958026726E-2</v>
      </c>
      <c r="W67" s="8">
        <v>13873137</v>
      </c>
      <c r="X67" s="8">
        <v>243.53790924251734</v>
      </c>
      <c r="Y67" s="11">
        <f t="shared" si="7"/>
        <v>6.9646563321685659E-2</v>
      </c>
      <c r="Z67" s="8">
        <v>363802</v>
      </c>
      <c r="AA67" s="8">
        <v>6.3864127095585008</v>
      </c>
      <c r="AB67" s="11">
        <f t="shared" si="8"/>
        <v>1.8263756084550946E-3</v>
      </c>
      <c r="AC67" s="8">
        <v>199193418</v>
      </c>
      <c r="AD67" s="8">
        <v>3496.7685069779691</v>
      </c>
      <c r="AE67" s="13">
        <f t="shared" si="9"/>
        <v>1</v>
      </c>
    </row>
    <row r="68" spans="1:31" x14ac:dyDescent="0.2">
      <c r="A68" s="25" t="s">
        <v>46</v>
      </c>
      <c r="B68" s="8">
        <v>4899849</v>
      </c>
      <c r="C68" s="8">
        <v>196.60737501003129</v>
      </c>
      <c r="D68" s="11">
        <f>(B68/$AC68)</f>
        <v>0.21159334961471982</v>
      </c>
      <c r="E68" s="8">
        <v>6999367</v>
      </c>
      <c r="F68" s="8">
        <v>280.85093491694084</v>
      </c>
      <c r="G68" s="11">
        <f>(E68/$AC68)</f>
        <v>0.30225819381632629</v>
      </c>
      <c r="H68" s="8">
        <v>202809</v>
      </c>
      <c r="I68" s="8">
        <v>8.1377497793114522</v>
      </c>
      <c r="J68" s="11">
        <f>(H68/$AC68)</f>
        <v>8.7580322663028416E-3</v>
      </c>
      <c r="K68" s="8">
        <v>4168840</v>
      </c>
      <c r="L68" s="8">
        <v>167.2754995586229</v>
      </c>
      <c r="M68" s="11">
        <f>(K68/$AC68)</f>
        <v>0.18002571499812109</v>
      </c>
      <c r="N68" s="8">
        <v>1206825</v>
      </c>
      <c r="O68" s="8">
        <v>48.424083139394909</v>
      </c>
      <c r="P68" s="11">
        <f>(N68/$AC68)</f>
        <v>5.211510480196109E-2</v>
      </c>
      <c r="Q68" s="8">
        <v>607545</v>
      </c>
      <c r="R68" s="8">
        <v>24.377858919829869</v>
      </c>
      <c r="S68" s="11">
        <f>(Q68/$AC68)</f>
        <v>2.6236008822246349E-2</v>
      </c>
      <c r="T68" s="8">
        <v>956050</v>
      </c>
      <c r="U68" s="8">
        <v>38.361688468020226</v>
      </c>
      <c r="V68" s="11">
        <f>(T68/$AC68)</f>
        <v>4.1285725723211653E-2</v>
      </c>
      <c r="W68" s="8">
        <v>3385096</v>
      </c>
      <c r="X68" s="8">
        <v>135.82762218120536</v>
      </c>
      <c r="Y68" s="11">
        <f>(W68/$AC68)</f>
        <v>0.14618079075648854</v>
      </c>
      <c r="Z68" s="8">
        <v>730533</v>
      </c>
      <c r="AA68" s="8">
        <v>29.312775860685338</v>
      </c>
      <c r="AB68" s="11">
        <f>(Z68/$AC68)</f>
        <v>3.154707920062233E-2</v>
      </c>
      <c r="AC68" s="8">
        <v>23156914</v>
      </c>
      <c r="AD68" s="8">
        <v>929.17558783404218</v>
      </c>
      <c r="AE68" s="13">
        <f>(AC68/$AC68)</f>
        <v>1</v>
      </c>
    </row>
    <row r="69" spans="1:31" x14ac:dyDescent="0.2">
      <c r="A69" s="26" t="s">
        <v>79</v>
      </c>
      <c r="B69" s="10">
        <v>6203886579</v>
      </c>
      <c r="C69" s="10">
        <v>340.78479047037564</v>
      </c>
      <c r="D69" s="12">
        <f>(B69/$AC69)</f>
        <v>0.18042049331086307</v>
      </c>
      <c r="E69" s="10">
        <v>7813840378</v>
      </c>
      <c r="F69" s="10">
        <v>429.22092821608481</v>
      </c>
      <c r="G69" s="12">
        <f>(E69/$AC69)</f>
        <v>0.22724092674794544</v>
      </c>
      <c r="H69" s="10">
        <v>4014821784</v>
      </c>
      <c r="I69" s="10">
        <v>220.53759091399724</v>
      </c>
      <c r="J69" s="12">
        <f>(H69/$AC69)</f>
        <v>0.11675844127718367</v>
      </c>
      <c r="K69" s="10">
        <v>4159690048</v>
      </c>
      <c r="L69" s="10">
        <v>228.49532843295182</v>
      </c>
      <c r="M69" s="12">
        <f>(K69/$AC69)</f>
        <v>0.12097147826990402</v>
      </c>
      <c r="N69" s="10">
        <v>1279096797</v>
      </c>
      <c r="O69" s="10">
        <v>70.261879937082199</v>
      </c>
      <c r="P69" s="12">
        <f>(N69/$AC69)</f>
        <v>3.7198500031940203E-2</v>
      </c>
      <c r="Q69" s="10">
        <v>3027557910</v>
      </c>
      <c r="R69" s="10">
        <v>166.30634278336288</v>
      </c>
      <c r="S69" s="12">
        <f>(Q69/$AC69)</f>
        <v>8.8046982273723734E-2</v>
      </c>
      <c r="T69" s="10">
        <v>1383527913</v>
      </c>
      <c r="U69" s="10">
        <v>75.998370366342101</v>
      </c>
      <c r="V69" s="12">
        <f>(T69/$AC69)</f>
        <v>4.0235549988575779E-2</v>
      </c>
      <c r="W69" s="10">
        <v>5598084422</v>
      </c>
      <c r="X69" s="10">
        <v>307.50756038068181</v>
      </c>
      <c r="Y69" s="12">
        <f>(W69/$AC69)</f>
        <v>0.16280264639781672</v>
      </c>
      <c r="Z69" s="10">
        <v>905203160</v>
      </c>
      <c r="AA69" s="10">
        <v>49.723582996813185</v>
      </c>
      <c r="AB69" s="12">
        <f>(Z69/$AC69)</f>
        <v>2.6324981702047348E-2</v>
      </c>
      <c r="AC69" s="10">
        <v>34385708991</v>
      </c>
      <c r="AD69" s="10">
        <v>1888.8363744976916</v>
      </c>
      <c r="AE69" s="14">
        <f>(AC69/$AC69)</f>
        <v>1</v>
      </c>
    </row>
    <row r="70" spans="1:3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1479741993</v>
      </c>
      <c r="C73" s="8">
        <v>1789.5811202554225</v>
      </c>
      <c r="D73" s="15">
        <f>(B73/$AC73)</f>
        <v>0.29686746708832262</v>
      </c>
      <c r="E73" s="8">
        <v>530059270</v>
      </c>
      <c r="F73" s="8">
        <v>641.04693027277733</v>
      </c>
      <c r="G73" s="15">
        <f>(E73/$AC73)</f>
        <v>0.10634107407640848</v>
      </c>
      <c r="H73" s="8">
        <v>1909216713</v>
      </c>
      <c r="I73" s="8">
        <v>2308.9823768087899</v>
      </c>
      <c r="J73" s="15">
        <f>(H73/$AC73)</f>
        <v>0.38302915805066501</v>
      </c>
      <c r="K73" s="8">
        <v>425361692</v>
      </c>
      <c r="L73" s="8">
        <v>514.42701287392742</v>
      </c>
      <c r="M73" s="15">
        <f>(K73/$AC73)</f>
        <v>8.5336530758604506E-2</v>
      </c>
      <c r="N73" s="8">
        <v>82133075</v>
      </c>
      <c r="O73" s="8">
        <v>99.330694853452499</v>
      </c>
      <c r="P73" s="15">
        <f>(N73/$AC73)</f>
        <v>1.6477627893760283E-2</v>
      </c>
      <c r="Q73" s="8">
        <v>110920801</v>
      </c>
      <c r="R73" s="8">
        <v>134.1462040357253</v>
      </c>
      <c r="S73" s="15">
        <f>(Q73/$AC73)</f>
        <v>2.2253053164706587E-2</v>
      </c>
      <c r="T73" s="8">
        <v>124588522</v>
      </c>
      <c r="U73" s="8">
        <v>150.6757717402478</v>
      </c>
      <c r="V73" s="15">
        <f>(T73/$AC73)</f>
        <v>2.4995086393022139E-2</v>
      </c>
      <c r="W73" s="8">
        <v>295123841</v>
      </c>
      <c r="X73" s="8">
        <v>356.91901459125734</v>
      </c>
      <c r="Y73" s="15">
        <f>(W73/$AC73)</f>
        <v>5.9208069764528783E-2</v>
      </c>
      <c r="Z73" s="8">
        <v>27374652</v>
      </c>
      <c r="AA73" s="8">
        <v>33.106555483664202</v>
      </c>
      <c r="AB73" s="15">
        <f>(Z73/$AC73)</f>
        <v>5.4919328099816154E-3</v>
      </c>
      <c r="AC73" s="8">
        <v>4984520559</v>
      </c>
      <c r="AD73" s="8">
        <v>6028.2156809152639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Z1:AB1"/>
    <mergeCell ref="AC1:AE1"/>
    <mergeCell ref="A71:AE71"/>
    <mergeCell ref="A75:AE75"/>
    <mergeCell ref="B1:D1"/>
    <mergeCell ref="E1:G1"/>
    <mergeCell ref="H1:J1"/>
    <mergeCell ref="K1:M1"/>
    <mergeCell ref="N1:P1"/>
    <mergeCell ref="Q1:S1"/>
    <mergeCell ref="T1:V1"/>
    <mergeCell ref="W1:Y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2011-12 County Government Expenditures</oddHead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93830601</v>
      </c>
      <c r="C3" s="7">
        <v>379.36338275308589</v>
      </c>
      <c r="D3" s="11">
        <f>(B3/$AC3)</f>
        <v>0.27911127244708211</v>
      </c>
      <c r="E3" s="7">
        <v>102115114</v>
      </c>
      <c r="F3" s="7">
        <v>412.85822177838332</v>
      </c>
      <c r="G3" s="11">
        <f>(E3/$AC3)</f>
        <v>0.3037546290960968</v>
      </c>
      <c r="H3" s="7">
        <v>23218400</v>
      </c>
      <c r="I3" s="7">
        <v>93.873540958287677</v>
      </c>
      <c r="J3" s="11">
        <f>(H3/$AC3)</f>
        <v>6.9066137263528032E-2</v>
      </c>
      <c r="K3" s="7">
        <v>22719646</v>
      </c>
      <c r="L3" s="7">
        <v>91.857045245959966</v>
      </c>
      <c r="M3" s="11">
        <f>(K3/$AC3)</f>
        <v>6.7582528908743306E-2</v>
      </c>
      <c r="N3" s="7">
        <v>6185499</v>
      </c>
      <c r="O3" s="7">
        <v>25.008385320433256</v>
      </c>
      <c r="P3" s="11">
        <f>(N3/$AC3)</f>
        <v>1.8399567712564836E-2</v>
      </c>
      <c r="Q3" s="7">
        <v>23545345</v>
      </c>
      <c r="R3" s="7">
        <v>95.195401415881975</v>
      </c>
      <c r="S3" s="11">
        <f>(Q3/$AC3)</f>
        <v>7.003867750090978E-2</v>
      </c>
      <c r="T3" s="7">
        <v>3584995</v>
      </c>
      <c r="U3" s="7">
        <v>14.494374072621564</v>
      </c>
      <c r="V3" s="11">
        <f>(T3/$AC3)</f>
        <v>1.066403183505589E-2</v>
      </c>
      <c r="W3" s="7">
        <v>44733270</v>
      </c>
      <c r="X3" s="7">
        <v>180.85959642107733</v>
      </c>
      <c r="Y3" s="11">
        <f>(W3/$AC3)</f>
        <v>0.133064903958346</v>
      </c>
      <c r="Z3" s="7">
        <v>16243452</v>
      </c>
      <c r="AA3" s="7">
        <v>65.673360637510768</v>
      </c>
      <c r="AB3" s="11">
        <f>(Z3/$AC3)</f>
        <v>4.8318251277673266E-2</v>
      </c>
      <c r="AC3" s="7">
        <v>336176322</v>
      </c>
      <c r="AD3" s="7">
        <v>1359.1833086032418</v>
      </c>
      <c r="AE3" s="13">
        <f>(AC3/$AC3)</f>
        <v>1</v>
      </c>
    </row>
    <row r="4" spans="1:31" x14ac:dyDescent="0.2">
      <c r="A4" s="25" t="s">
        <v>47</v>
      </c>
      <c r="B4" s="8">
        <v>5981666</v>
      </c>
      <c r="C4" s="8">
        <v>222.14379618969807</v>
      </c>
      <c r="D4" s="11">
        <f>(B4/$AC4)</f>
        <v>0.10800920516603903</v>
      </c>
      <c r="E4" s="8">
        <v>27413815</v>
      </c>
      <c r="F4" s="8">
        <v>1018.0790656218666</v>
      </c>
      <c r="G4" s="11">
        <f>(E4/$AC4)</f>
        <v>0.49500329318267489</v>
      </c>
      <c r="H4" s="8">
        <v>942612</v>
      </c>
      <c r="I4" s="8">
        <v>35.006201953429645</v>
      </c>
      <c r="J4" s="11">
        <f>(H4/$AC4)</f>
        <v>1.7020471035990706E-2</v>
      </c>
      <c r="K4" s="8">
        <v>7723306</v>
      </c>
      <c r="L4" s="8">
        <v>286.82385709510902</v>
      </c>
      <c r="M4" s="11">
        <f>(K4/$AC4)</f>
        <v>0.13945749266410065</v>
      </c>
      <c r="N4" s="8">
        <v>886409</v>
      </c>
      <c r="O4" s="8">
        <v>32.91896609351209</v>
      </c>
      <c r="P4" s="11">
        <f>(N4/$AC4)</f>
        <v>1.6005629793108388E-2</v>
      </c>
      <c r="Q4" s="8">
        <v>1780216</v>
      </c>
      <c r="R4" s="8">
        <v>66.112675010212797</v>
      </c>
      <c r="S4" s="11">
        <f>(Q4/$AC4)</f>
        <v>3.2144843122946909E-2</v>
      </c>
      <c r="T4" s="8">
        <v>454664</v>
      </c>
      <c r="U4" s="8">
        <v>16.885059605600325</v>
      </c>
      <c r="V4" s="11">
        <f>(T4/$AC4)</f>
        <v>8.2097357588357435E-3</v>
      </c>
      <c r="W4" s="8">
        <v>8905393</v>
      </c>
      <c r="X4" s="8">
        <v>330.7235488543098</v>
      </c>
      <c r="Y4" s="11">
        <f>(W4/$AC4)</f>
        <v>0.16080209420272007</v>
      </c>
      <c r="Z4" s="8">
        <v>1292995</v>
      </c>
      <c r="AA4" s="8">
        <v>48.018531585397554</v>
      </c>
      <c r="AB4" s="11">
        <f>(Z4/$AC4)</f>
        <v>2.3347235073583619E-2</v>
      </c>
      <c r="AC4" s="8">
        <v>55381076</v>
      </c>
      <c r="AD4" s="8">
        <v>2056.7117020091359</v>
      </c>
      <c r="AE4" s="13">
        <f>(AC4/$AC4)</f>
        <v>1</v>
      </c>
    </row>
    <row r="5" spans="1:31" x14ac:dyDescent="0.2">
      <c r="A5" s="25" t="s">
        <v>23</v>
      </c>
      <c r="B5" s="8">
        <v>55601533</v>
      </c>
      <c r="C5" s="8">
        <v>328.46284218858921</v>
      </c>
      <c r="D5" s="11">
        <f t="shared" ref="D5:D67" si="0">(B5/$AC5)</f>
        <v>0.22812744981508851</v>
      </c>
      <c r="E5" s="8">
        <v>57126754</v>
      </c>
      <c r="F5" s="8">
        <v>337.47299708172358</v>
      </c>
      <c r="G5" s="11">
        <f t="shared" ref="G5:G67" si="1">(E5/$AC5)</f>
        <v>0.23438527686338984</v>
      </c>
      <c r="H5" s="8">
        <v>48316294</v>
      </c>
      <c r="I5" s="8">
        <v>285.42571391438935</v>
      </c>
      <c r="J5" s="11">
        <f t="shared" ref="J5:J67" si="2">(H5/$AC5)</f>
        <v>0.19823685319496609</v>
      </c>
      <c r="K5" s="8">
        <v>25109022</v>
      </c>
      <c r="L5" s="8">
        <v>148.3300960550101</v>
      </c>
      <c r="M5" s="11">
        <f t="shared" ref="M5:M67" si="3">(K5/$AC5)</f>
        <v>0.10301977026804195</v>
      </c>
      <c r="N5" s="8">
        <v>32714854</v>
      </c>
      <c r="O5" s="8">
        <v>193.26110894504896</v>
      </c>
      <c r="P5" s="11">
        <f t="shared" ref="P5:P67" si="4">(N5/$AC5)</f>
        <v>0.13422572744699229</v>
      </c>
      <c r="Q5" s="8">
        <v>5523723</v>
      </c>
      <c r="R5" s="8">
        <v>32.631074327437709</v>
      </c>
      <c r="S5" s="11">
        <f t="shared" ref="S5:S67" si="5">(Q5/$AC5)</f>
        <v>2.2663275156009639E-2</v>
      </c>
      <c r="T5" s="8">
        <v>4812988</v>
      </c>
      <c r="U5" s="8">
        <v>28.432448398492422</v>
      </c>
      <c r="V5" s="11">
        <f t="shared" ref="V5:V67" si="6">(T5/$AC5)</f>
        <v>1.9747201546234765E-2</v>
      </c>
      <c r="W5" s="8">
        <v>7266204</v>
      </c>
      <c r="X5" s="8">
        <v>42.924680112005106</v>
      </c>
      <c r="Y5" s="11">
        <f t="shared" ref="Y5:Y67" si="7">(W5/$AC5)</f>
        <v>2.9812497945986408E-2</v>
      </c>
      <c r="Z5" s="8">
        <v>7258758</v>
      </c>
      <c r="AA5" s="8">
        <v>42.880693297416087</v>
      </c>
      <c r="AB5" s="11">
        <f t="shared" ref="AB5:AB67" si="8">(Z5/$AC5)</f>
        <v>2.9781947763290489E-2</v>
      </c>
      <c r="AC5" s="8">
        <v>243730130</v>
      </c>
      <c r="AD5" s="8">
        <v>1439.8216543201124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4158984</v>
      </c>
      <c r="C6" s="8">
        <v>145.10445886539668</v>
      </c>
      <c r="D6" s="11">
        <f t="shared" si="0"/>
        <v>0.1228337400979868</v>
      </c>
      <c r="E6" s="8">
        <v>9500683</v>
      </c>
      <c r="F6" s="8">
        <v>331.47313516153793</v>
      </c>
      <c r="G6" s="11">
        <f t="shared" si="1"/>
        <v>0.28059844095946546</v>
      </c>
      <c r="H6" s="8">
        <v>1463376</v>
      </c>
      <c r="I6" s="8">
        <v>51.056311492568561</v>
      </c>
      <c r="J6" s="11">
        <f t="shared" si="2"/>
        <v>4.3220158396769862E-2</v>
      </c>
      <c r="K6" s="8">
        <v>4145510</v>
      </c>
      <c r="L6" s="8">
        <v>144.63435908171098</v>
      </c>
      <c r="M6" s="11">
        <f t="shared" si="3"/>
        <v>0.12243579150908136</v>
      </c>
      <c r="N6" s="8">
        <v>623640</v>
      </c>
      <c r="O6" s="8">
        <v>21.758425790244925</v>
      </c>
      <c r="P6" s="11">
        <f t="shared" si="4"/>
        <v>1.8418929641159591E-2</v>
      </c>
      <c r="Q6" s="8">
        <v>1165174</v>
      </c>
      <c r="R6" s="8">
        <v>40.652222454818229</v>
      </c>
      <c r="S6" s="11">
        <f t="shared" si="5"/>
        <v>3.4412895140960305E-2</v>
      </c>
      <c r="T6" s="8">
        <v>1136388</v>
      </c>
      <c r="U6" s="8">
        <v>39.647896169143813</v>
      </c>
      <c r="V6" s="11">
        <f t="shared" si="6"/>
        <v>3.3562713451763947E-2</v>
      </c>
      <c r="W6" s="8">
        <v>10130203</v>
      </c>
      <c r="X6" s="8">
        <v>353.43671062731141</v>
      </c>
      <c r="Y6" s="11">
        <f t="shared" si="7"/>
        <v>0.29919103378177125</v>
      </c>
      <c r="Z6" s="8">
        <v>1534687</v>
      </c>
      <c r="AA6" s="8">
        <v>53.544309538762121</v>
      </c>
      <c r="AB6" s="11">
        <f t="shared" si="8"/>
        <v>4.5326297021041448E-2</v>
      </c>
      <c r="AC6" s="8">
        <v>33858645</v>
      </c>
      <c r="AD6" s="8">
        <v>1181.3078291814948</v>
      </c>
      <c r="AE6" s="13">
        <f t="shared" si="9"/>
        <v>1</v>
      </c>
    </row>
    <row r="7" spans="1:31" x14ac:dyDescent="0.2">
      <c r="A7" s="25" t="s">
        <v>12</v>
      </c>
      <c r="B7" s="8">
        <v>247209588</v>
      </c>
      <c r="C7" s="8">
        <v>453.44248547279449</v>
      </c>
      <c r="D7" s="11">
        <f t="shared" si="0"/>
        <v>0.33509892122136559</v>
      </c>
      <c r="E7" s="8">
        <v>171146884</v>
      </c>
      <c r="F7" s="8">
        <v>313.92499413042202</v>
      </c>
      <c r="G7" s="11">
        <f t="shared" si="1"/>
        <v>0.23199397993737278</v>
      </c>
      <c r="H7" s="8">
        <v>73792220</v>
      </c>
      <c r="I7" s="8">
        <v>135.35287169102543</v>
      </c>
      <c r="J7" s="11">
        <f t="shared" si="2"/>
        <v>0.10002724213322049</v>
      </c>
      <c r="K7" s="8">
        <v>52900747</v>
      </c>
      <c r="L7" s="8">
        <v>97.032831117567653</v>
      </c>
      <c r="M7" s="11">
        <f t="shared" si="3"/>
        <v>7.1708315987745561E-2</v>
      </c>
      <c r="N7" s="8">
        <v>18049984</v>
      </c>
      <c r="O7" s="8">
        <v>33.108058930562891</v>
      </c>
      <c r="P7" s="11">
        <f t="shared" si="4"/>
        <v>2.4467215108432239E-2</v>
      </c>
      <c r="Q7" s="8">
        <v>29475229</v>
      </c>
      <c r="R7" s="8">
        <v>54.064735942360741</v>
      </c>
      <c r="S7" s="11">
        <f t="shared" si="5"/>
        <v>3.9954427012971319E-2</v>
      </c>
      <c r="T7" s="8">
        <v>50126114</v>
      </c>
      <c r="U7" s="8">
        <v>91.943479632564419</v>
      </c>
      <c r="V7" s="11">
        <f t="shared" si="6"/>
        <v>6.7947229969167661E-2</v>
      </c>
      <c r="W7" s="8">
        <v>64187053</v>
      </c>
      <c r="X7" s="8">
        <v>117.73466022480484</v>
      </c>
      <c r="Y7" s="11">
        <f t="shared" si="7"/>
        <v>8.7007192523125831E-2</v>
      </c>
      <c r="Z7" s="8">
        <v>30833410</v>
      </c>
      <c r="AA7" s="8">
        <v>56.555970094500204</v>
      </c>
      <c r="AB7" s="11">
        <f t="shared" si="8"/>
        <v>4.1795476106598527E-2</v>
      </c>
      <c r="AC7" s="8">
        <v>737721229</v>
      </c>
      <c r="AD7" s="8">
        <v>1353.1600872366027</v>
      </c>
      <c r="AE7" s="13">
        <f t="shared" si="9"/>
        <v>1</v>
      </c>
    </row>
    <row r="8" spans="1:31" x14ac:dyDescent="0.2">
      <c r="A8" s="25" t="s">
        <v>7</v>
      </c>
      <c r="B8" s="8">
        <v>374596000</v>
      </c>
      <c r="C8" s="8">
        <v>213.66878816675242</v>
      </c>
      <c r="D8" s="11">
        <f t="shared" si="0"/>
        <v>0.15299555507633317</v>
      </c>
      <c r="E8" s="8">
        <v>706143000</v>
      </c>
      <c r="F8" s="8">
        <v>402.78251524958904</v>
      </c>
      <c r="G8" s="11">
        <f t="shared" si="1"/>
        <v>0.2884086862867386</v>
      </c>
      <c r="H8" s="8">
        <v>244646000</v>
      </c>
      <c r="I8" s="8">
        <v>139.54557536610992</v>
      </c>
      <c r="J8" s="11">
        <f t="shared" si="2"/>
        <v>9.9920315665956411E-2</v>
      </c>
      <c r="K8" s="8">
        <v>482750000</v>
      </c>
      <c r="L8" s="8">
        <v>275.35960738368732</v>
      </c>
      <c r="M8" s="11">
        <f t="shared" si="3"/>
        <v>0.19716869430826769</v>
      </c>
      <c r="N8" s="8">
        <v>33363000</v>
      </c>
      <c r="O8" s="8">
        <v>19.030186599983345</v>
      </c>
      <c r="P8" s="11">
        <f t="shared" si="4"/>
        <v>1.3626388706798E-2</v>
      </c>
      <c r="Q8" s="8">
        <v>135087000</v>
      </c>
      <c r="R8" s="8">
        <v>77.0533470380946</v>
      </c>
      <c r="S8" s="11">
        <f t="shared" si="5"/>
        <v>5.5173334869023219E-2</v>
      </c>
      <c r="T8" s="8">
        <v>187315000</v>
      </c>
      <c r="U8" s="8">
        <v>106.8440908484213</v>
      </c>
      <c r="V8" s="11">
        <f t="shared" si="6"/>
        <v>7.6504720816888999E-2</v>
      </c>
      <c r="W8" s="8">
        <v>215077000</v>
      </c>
      <c r="X8" s="8">
        <v>122.67947856501567</v>
      </c>
      <c r="Y8" s="11">
        <f t="shared" si="7"/>
        <v>8.7843503398734937E-2</v>
      </c>
      <c r="Z8" s="8">
        <v>69434000</v>
      </c>
      <c r="AA8" s="8">
        <v>39.605010831856951</v>
      </c>
      <c r="AB8" s="11">
        <f t="shared" si="8"/>
        <v>2.835880087125895E-2</v>
      </c>
      <c r="AC8" s="8">
        <v>2448411000</v>
      </c>
      <c r="AD8" s="8">
        <v>1396.5686000495105</v>
      </c>
      <c r="AE8" s="13">
        <f t="shared" si="9"/>
        <v>1</v>
      </c>
    </row>
    <row r="9" spans="1:31" x14ac:dyDescent="0.2">
      <c r="A9" s="25" t="s">
        <v>54</v>
      </c>
      <c r="B9" s="8">
        <v>2404845</v>
      </c>
      <c r="C9" s="8">
        <v>163.76200204290092</v>
      </c>
      <c r="D9" s="11">
        <f t="shared" si="0"/>
        <v>9.8402797160104555E-2</v>
      </c>
      <c r="E9" s="8">
        <v>3536902</v>
      </c>
      <c r="F9" s="8">
        <v>240.85134490977188</v>
      </c>
      <c r="G9" s="11">
        <f t="shared" si="1"/>
        <v>0.1447249407263953</v>
      </c>
      <c r="H9" s="8">
        <v>470654</v>
      </c>
      <c r="I9" s="8">
        <v>32.049982975825671</v>
      </c>
      <c r="J9" s="11">
        <f t="shared" si="2"/>
        <v>1.9258484473881621E-2</v>
      </c>
      <c r="K9" s="8">
        <v>15003405</v>
      </c>
      <c r="L9" s="8">
        <v>1021.682328907048</v>
      </c>
      <c r="M9" s="11">
        <f t="shared" si="3"/>
        <v>0.61391774477186611</v>
      </c>
      <c r="N9" s="8">
        <v>930434</v>
      </c>
      <c r="O9" s="8">
        <v>63.359482465100442</v>
      </c>
      <c r="P9" s="11">
        <f t="shared" si="4"/>
        <v>3.8072020513947764E-2</v>
      </c>
      <c r="Q9" s="8">
        <v>286803</v>
      </c>
      <c r="R9" s="8">
        <v>19.530337078651684</v>
      </c>
      <c r="S9" s="11">
        <f t="shared" si="5"/>
        <v>1.1735566090084585E-2</v>
      </c>
      <c r="T9" s="8">
        <v>730963</v>
      </c>
      <c r="U9" s="8">
        <v>49.776166155941439</v>
      </c>
      <c r="V9" s="11">
        <f t="shared" si="6"/>
        <v>2.9909954205173932E-2</v>
      </c>
      <c r="W9" s="8">
        <v>420314</v>
      </c>
      <c r="X9" s="8">
        <v>28.621995233231189</v>
      </c>
      <c r="Y9" s="11">
        <f t="shared" si="7"/>
        <v>1.7198644106190705E-2</v>
      </c>
      <c r="Z9" s="8">
        <v>654467</v>
      </c>
      <c r="AA9" s="8">
        <v>44.567041198501876</v>
      </c>
      <c r="AB9" s="11">
        <f t="shared" si="8"/>
        <v>2.6779847952355409E-2</v>
      </c>
      <c r="AC9" s="8">
        <v>24438787</v>
      </c>
      <c r="AD9" s="8">
        <v>1664.2006809669731</v>
      </c>
      <c r="AE9" s="13">
        <f t="shared" si="9"/>
        <v>1</v>
      </c>
    </row>
    <row r="10" spans="1:31" x14ac:dyDescent="0.2">
      <c r="A10" s="25" t="s">
        <v>25</v>
      </c>
      <c r="B10" s="8">
        <v>64671843</v>
      </c>
      <c r="C10" s="8">
        <v>403.03274275066525</v>
      </c>
      <c r="D10" s="11">
        <f t="shared" si="0"/>
        <v>0.14774134411970821</v>
      </c>
      <c r="E10" s="8">
        <v>97258837</v>
      </c>
      <c r="F10" s="8">
        <v>606.11378947171625</v>
      </c>
      <c r="G10" s="11">
        <f t="shared" si="1"/>
        <v>0.22218558555536463</v>
      </c>
      <c r="H10" s="8">
        <v>96117750</v>
      </c>
      <c r="I10" s="8">
        <v>599.00257380206028</v>
      </c>
      <c r="J10" s="11">
        <f t="shared" si="2"/>
        <v>0.21957879843879019</v>
      </c>
      <c r="K10" s="8">
        <v>62459772</v>
      </c>
      <c r="L10" s="8">
        <v>389.24719094121389</v>
      </c>
      <c r="M10" s="11">
        <f t="shared" si="3"/>
        <v>0.14268791858445282</v>
      </c>
      <c r="N10" s="8">
        <v>7477622</v>
      </c>
      <c r="O10" s="8">
        <v>46.600287916840642</v>
      </c>
      <c r="P10" s="11">
        <f t="shared" si="4"/>
        <v>1.7082456195026029E-2</v>
      </c>
      <c r="Q10" s="8">
        <v>15824203</v>
      </c>
      <c r="R10" s="8">
        <v>98.615898992291051</v>
      </c>
      <c r="S10" s="11">
        <f t="shared" si="5"/>
        <v>3.6150029323319566E-2</v>
      </c>
      <c r="T10" s="8">
        <v>22067989</v>
      </c>
      <c r="U10" s="8">
        <v>137.52696260197055</v>
      </c>
      <c r="V10" s="11">
        <f t="shared" si="6"/>
        <v>5.0413815435551068E-2</v>
      </c>
      <c r="W10" s="8">
        <v>64963817</v>
      </c>
      <c r="X10" s="8">
        <v>404.85231486386272</v>
      </c>
      <c r="Y10" s="11">
        <f t="shared" si="7"/>
        <v>0.14840835203547162</v>
      </c>
      <c r="Z10" s="8">
        <v>6895101</v>
      </c>
      <c r="AA10" s="8">
        <v>42.970036706281199</v>
      </c>
      <c r="AB10" s="11">
        <f t="shared" si="8"/>
        <v>1.5751700312315889E-2</v>
      </c>
      <c r="AC10" s="8">
        <v>437736934</v>
      </c>
      <c r="AD10" s="8">
        <v>2727.961798046902</v>
      </c>
      <c r="AE10" s="13">
        <f t="shared" si="9"/>
        <v>1</v>
      </c>
    </row>
    <row r="11" spans="1:31" x14ac:dyDescent="0.2">
      <c r="A11" s="25" t="s">
        <v>28</v>
      </c>
      <c r="B11" s="8">
        <v>52770886</v>
      </c>
      <c r="C11" s="8">
        <v>374.37843014841513</v>
      </c>
      <c r="D11" s="11">
        <f t="shared" si="0"/>
        <v>0.28200670528755883</v>
      </c>
      <c r="E11" s="8">
        <v>50347024</v>
      </c>
      <c r="F11" s="8">
        <v>357.18255342092567</v>
      </c>
      <c r="G11" s="11">
        <f t="shared" si="1"/>
        <v>0.26905362853437126</v>
      </c>
      <c r="H11" s="8">
        <v>24298952</v>
      </c>
      <c r="I11" s="8">
        <v>172.38678736627031</v>
      </c>
      <c r="J11" s="11">
        <f t="shared" si="2"/>
        <v>0.12985318070006516</v>
      </c>
      <c r="K11" s="8">
        <v>28408370</v>
      </c>
      <c r="L11" s="8">
        <v>201.54069354976022</v>
      </c>
      <c r="M11" s="11">
        <f t="shared" si="3"/>
        <v>0.15181383966700746</v>
      </c>
      <c r="N11" s="8">
        <v>2595859</v>
      </c>
      <c r="O11" s="8">
        <v>18.416094384063111</v>
      </c>
      <c r="P11" s="11">
        <f t="shared" si="4"/>
        <v>1.3872225756851179E-2</v>
      </c>
      <c r="Q11" s="8">
        <v>8456400</v>
      </c>
      <c r="R11" s="8">
        <v>59.993189364056867</v>
      </c>
      <c r="S11" s="11">
        <f t="shared" si="5"/>
        <v>4.5190855855513072E-2</v>
      </c>
      <c r="T11" s="8">
        <v>5214343</v>
      </c>
      <c r="U11" s="8">
        <v>36.992699849598459</v>
      </c>
      <c r="V11" s="11">
        <f t="shared" si="6"/>
        <v>2.7865359123764675E-2</v>
      </c>
      <c r="W11" s="8">
        <v>12240068</v>
      </c>
      <c r="X11" s="8">
        <v>86.836090694968647</v>
      </c>
      <c r="Y11" s="11">
        <f t="shared" si="7"/>
        <v>6.5410712436696244E-2</v>
      </c>
      <c r="Z11" s="8">
        <v>2794450</v>
      </c>
      <c r="AA11" s="8">
        <v>19.824980845086412</v>
      </c>
      <c r="AB11" s="11">
        <f t="shared" si="8"/>
        <v>1.4933492638172095E-2</v>
      </c>
      <c r="AC11" s="8">
        <v>187126352</v>
      </c>
      <c r="AD11" s="8">
        <v>1327.5515196231447</v>
      </c>
      <c r="AE11" s="13">
        <f t="shared" si="9"/>
        <v>1</v>
      </c>
    </row>
    <row r="12" spans="1:31" x14ac:dyDescent="0.2">
      <c r="A12" s="25" t="s">
        <v>24</v>
      </c>
      <c r="B12" s="8">
        <v>42800346</v>
      </c>
      <c r="C12" s="8">
        <v>223.91793578629611</v>
      </c>
      <c r="D12" s="11">
        <f t="shared" si="0"/>
        <v>0.18482002097647099</v>
      </c>
      <c r="E12" s="8">
        <v>60091746</v>
      </c>
      <c r="F12" s="8">
        <v>314.38109687511445</v>
      </c>
      <c r="G12" s="11">
        <f t="shared" si="1"/>
        <v>0.25948756947508711</v>
      </c>
      <c r="H12" s="8">
        <v>18439942</v>
      </c>
      <c r="I12" s="8">
        <v>96.471971246658256</v>
      </c>
      <c r="J12" s="11">
        <f t="shared" si="2"/>
        <v>7.9627170940274841E-2</v>
      </c>
      <c r="K12" s="8">
        <v>32683548</v>
      </c>
      <c r="L12" s="8">
        <v>170.99003363973569</v>
      </c>
      <c r="M12" s="11">
        <f t="shared" si="3"/>
        <v>0.14113376623042945</v>
      </c>
      <c r="N12" s="8">
        <v>2356757</v>
      </c>
      <c r="O12" s="8">
        <v>12.329810665313405</v>
      </c>
      <c r="P12" s="11">
        <f t="shared" si="4"/>
        <v>1.0176924228052848E-2</v>
      </c>
      <c r="Q12" s="8">
        <v>5132040</v>
      </c>
      <c r="R12" s="8">
        <v>26.849217601481612</v>
      </c>
      <c r="S12" s="11">
        <f t="shared" si="5"/>
        <v>2.2161123194006146E-2</v>
      </c>
      <c r="T12" s="8">
        <v>5395812</v>
      </c>
      <c r="U12" s="8">
        <v>28.229189664282764</v>
      </c>
      <c r="V12" s="11">
        <f t="shared" si="6"/>
        <v>2.3300140775149199E-2</v>
      </c>
      <c r="W12" s="8">
        <v>59313401</v>
      </c>
      <c r="X12" s="8">
        <v>310.30904087515631</v>
      </c>
      <c r="Y12" s="11">
        <f t="shared" si="7"/>
        <v>0.25612652797259711</v>
      </c>
      <c r="Z12" s="8">
        <v>5364923</v>
      </c>
      <c r="AA12" s="8">
        <v>28.067588140816039</v>
      </c>
      <c r="AB12" s="11">
        <f t="shared" si="8"/>
        <v>2.3166756207932328E-2</v>
      </c>
      <c r="AC12" s="8">
        <v>231578515</v>
      </c>
      <c r="AD12" s="8">
        <v>1211.5458844948546</v>
      </c>
      <c r="AE12" s="13">
        <f t="shared" si="9"/>
        <v>1</v>
      </c>
    </row>
    <row r="13" spans="1:31" x14ac:dyDescent="0.2">
      <c r="A13" s="25" t="s">
        <v>19</v>
      </c>
      <c r="B13" s="8">
        <v>179022288</v>
      </c>
      <c r="C13" s="8">
        <v>552.90482264465618</v>
      </c>
      <c r="D13" s="11">
        <f t="shared" si="0"/>
        <v>0.21020555152482776</v>
      </c>
      <c r="E13" s="8">
        <v>205159450</v>
      </c>
      <c r="F13" s="8">
        <v>633.62864246336301</v>
      </c>
      <c r="G13" s="11">
        <f t="shared" si="1"/>
        <v>0.24089545396593481</v>
      </c>
      <c r="H13" s="8">
        <v>116111163</v>
      </c>
      <c r="I13" s="8">
        <v>358.60575072965082</v>
      </c>
      <c r="J13" s="11">
        <f t="shared" si="2"/>
        <v>0.13633615863854992</v>
      </c>
      <c r="K13" s="8">
        <v>83803055</v>
      </c>
      <c r="L13" s="8">
        <v>258.82315425359423</v>
      </c>
      <c r="M13" s="11">
        <f t="shared" si="3"/>
        <v>9.8400414789361165E-2</v>
      </c>
      <c r="N13" s="8">
        <v>8329689</v>
      </c>
      <c r="O13" s="8">
        <v>25.725987924085427</v>
      </c>
      <c r="P13" s="11">
        <f t="shared" si="4"/>
        <v>9.7806082685932983E-3</v>
      </c>
      <c r="Q13" s="8">
        <v>13841370</v>
      </c>
      <c r="R13" s="8">
        <v>42.748644934138397</v>
      </c>
      <c r="S13" s="11">
        <f t="shared" si="5"/>
        <v>1.6252349622015806E-2</v>
      </c>
      <c r="T13" s="8">
        <v>39482072</v>
      </c>
      <c r="U13" s="8">
        <v>121.93916333369366</v>
      </c>
      <c r="V13" s="11">
        <f t="shared" si="6"/>
        <v>4.6359315439555543E-2</v>
      </c>
      <c r="W13" s="8">
        <v>192924237</v>
      </c>
      <c r="X13" s="8">
        <v>595.84056395447601</v>
      </c>
      <c r="Y13" s="11">
        <f t="shared" si="7"/>
        <v>0.22652903219006776</v>
      </c>
      <c r="Z13" s="8">
        <v>12980149</v>
      </c>
      <c r="AA13" s="8">
        <v>40.088790401037727</v>
      </c>
      <c r="AB13" s="11">
        <f t="shared" si="8"/>
        <v>1.5241115561093943E-2</v>
      </c>
      <c r="AC13" s="8">
        <v>851653473</v>
      </c>
      <c r="AD13" s="8">
        <v>2630.3055206386953</v>
      </c>
      <c r="AE13" s="13">
        <f t="shared" si="9"/>
        <v>1</v>
      </c>
    </row>
    <row r="14" spans="1:31" x14ac:dyDescent="0.2">
      <c r="A14" s="25" t="s">
        <v>34</v>
      </c>
      <c r="B14" s="8">
        <v>9215086</v>
      </c>
      <c r="C14" s="8">
        <v>136.46318564151167</v>
      </c>
      <c r="D14" s="11">
        <f t="shared" si="0"/>
        <v>0.11754343878329147</v>
      </c>
      <c r="E14" s="8">
        <v>21167653</v>
      </c>
      <c r="F14" s="8">
        <v>313.46482940409902</v>
      </c>
      <c r="G14" s="11">
        <f t="shared" si="1"/>
        <v>0.27000493805391029</v>
      </c>
      <c r="H14" s="8">
        <v>6802573</v>
      </c>
      <c r="I14" s="8">
        <v>100.7370720293804</v>
      </c>
      <c r="J14" s="11">
        <f t="shared" si="2"/>
        <v>8.6770522054202368E-2</v>
      </c>
      <c r="K14" s="8">
        <v>10801146</v>
      </c>
      <c r="L14" s="8">
        <v>159.95062788769104</v>
      </c>
      <c r="M14" s="11">
        <f t="shared" si="3"/>
        <v>0.13777449756197541</v>
      </c>
      <c r="N14" s="8">
        <v>5378045</v>
      </c>
      <c r="O14" s="8">
        <v>79.641704181968962</v>
      </c>
      <c r="P14" s="11">
        <f t="shared" si="4"/>
        <v>6.8599891876352195E-2</v>
      </c>
      <c r="Q14" s="8">
        <v>1490900</v>
      </c>
      <c r="R14" s="8">
        <v>22.078249022627652</v>
      </c>
      <c r="S14" s="11">
        <f t="shared" si="5"/>
        <v>1.9017241171922786E-2</v>
      </c>
      <c r="T14" s="8">
        <v>2452049</v>
      </c>
      <c r="U14" s="8">
        <v>36.311589266674567</v>
      </c>
      <c r="V14" s="11">
        <f t="shared" si="6"/>
        <v>3.1277219933175997E-2</v>
      </c>
      <c r="W14" s="8">
        <v>19371041</v>
      </c>
      <c r="X14" s="8">
        <v>286.85939165975594</v>
      </c>
      <c r="Y14" s="11">
        <f t="shared" si="7"/>
        <v>0.24708817388705101</v>
      </c>
      <c r="Z14" s="8">
        <v>1718788</v>
      </c>
      <c r="AA14" s="8">
        <v>25.452967657860444</v>
      </c>
      <c r="AB14" s="11">
        <f t="shared" si="8"/>
        <v>2.1924076678118468E-2</v>
      </c>
      <c r="AC14" s="8">
        <v>78397281</v>
      </c>
      <c r="AD14" s="8">
        <v>1160.9596167515697</v>
      </c>
      <c r="AE14" s="13">
        <f t="shared" si="9"/>
        <v>1</v>
      </c>
    </row>
    <row r="15" spans="1:31" x14ac:dyDescent="0.2">
      <c r="A15" s="25" t="s">
        <v>64</v>
      </c>
      <c r="B15" s="9">
        <v>11166519</v>
      </c>
      <c r="C15" s="9">
        <v>321.72752679497523</v>
      </c>
      <c r="D15" s="11">
        <f t="shared" si="0"/>
        <v>0.1761189928644683</v>
      </c>
      <c r="E15" s="9">
        <v>14316744</v>
      </c>
      <c r="F15" s="9">
        <v>412.49118358879798</v>
      </c>
      <c r="G15" s="11">
        <f t="shared" si="1"/>
        <v>0.22580452640419268</v>
      </c>
      <c r="H15" s="9">
        <v>8815112</v>
      </c>
      <c r="I15" s="9">
        <v>253.97925550305405</v>
      </c>
      <c r="J15" s="11">
        <f t="shared" si="2"/>
        <v>0.13903246369145916</v>
      </c>
      <c r="K15" s="9">
        <v>3171424</v>
      </c>
      <c r="L15" s="9">
        <v>91.374438169874381</v>
      </c>
      <c r="M15" s="11">
        <f t="shared" si="3"/>
        <v>5.001988541157755E-2</v>
      </c>
      <c r="N15" s="9">
        <v>1375805</v>
      </c>
      <c r="O15" s="9">
        <v>39.639420306557568</v>
      </c>
      <c r="P15" s="11">
        <f t="shared" si="4"/>
        <v>2.169927718547739E-2</v>
      </c>
      <c r="Q15" s="9">
        <v>1497158</v>
      </c>
      <c r="R15" s="9">
        <v>43.135818831393337</v>
      </c>
      <c r="S15" s="11">
        <f t="shared" si="5"/>
        <v>2.3613263821875164E-2</v>
      </c>
      <c r="T15" s="9">
        <v>1155247</v>
      </c>
      <c r="U15" s="9">
        <v>33.284747032384466</v>
      </c>
      <c r="V15" s="11">
        <f t="shared" si="6"/>
        <v>1.8220623468217661E-2</v>
      </c>
      <c r="W15" s="9">
        <v>20470537</v>
      </c>
      <c r="X15" s="9">
        <v>589.79304483116289</v>
      </c>
      <c r="Y15" s="11">
        <f t="shared" si="7"/>
        <v>0.32286251067452931</v>
      </c>
      <c r="Z15" s="9">
        <v>1434718</v>
      </c>
      <c r="AA15" s="9">
        <v>41.336809957358533</v>
      </c>
      <c r="AB15" s="11">
        <f t="shared" si="8"/>
        <v>2.2628456478202764E-2</v>
      </c>
      <c r="AC15" s="9">
        <v>63403264</v>
      </c>
      <c r="AD15" s="9">
        <v>1826.7622450155584</v>
      </c>
      <c r="AE15" s="13">
        <f t="shared" si="9"/>
        <v>1</v>
      </c>
    </row>
    <row r="16" spans="1:31" x14ac:dyDescent="0.2">
      <c r="A16" s="25" t="s">
        <v>56</v>
      </c>
      <c r="B16" s="8">
        <v>3679861</v>
      </c>
      <c r="C16" s="8">
        <v>224.58718339945071</v>
      </c>
      <c r="D16" s="11">
        <f t="shared" si="0"/>
        <v>0.1822138321466952</v>
      </c>
      <c r="E16" s="8">
        <v>8464938</v>
      </c>
      <c r="F16" s="8">
        <v>516.62728104974065</v>
      </c>
      <c r="G16" s="11">
        <f t="shared" si="1"/>
        <v>0.41915409083771965</v>
      </c>
      <c r="H16" s="8">
        <v>1716194</v>
      </c>
      <c r="I16" s="8">
        <v>104.74177601464754</v>
      </c>
      <c r="J16" s="11">
        <f t="shared" si="2"/>
        <v>8.4979917841235153E-2</v>
      </c>
      <c r="K16" s="8">
        <v>2752677</v>
      </c>
      <c r="L16" s="8">
        <v>167.99981690570644</v>
      </c>
      <c r="M16" s="11">
        <f t="shared" si="3"/>
        <v>0.13630292688557216</v>
      </c>
      <c r="N16" s="8">
        <v>213760</v>
      </c>
      <c r="O16" s="8">
        <v>13.046078730546231</v>
      </c>
      <c r="P16" s="11">
        <f t="shared" si="4"/>
        <v>1.0584646746080237E-2</v>
      </c>
      <c r="Q16" s="8">
        <v>444189</v>
      </c>
      <c r="R16" s="8">
        <v>27.109490387549588</v>
      </c>
      <c r="S16" s="11">
        <f t="shared" si="5"/>
        <v>2.1994684007740618E-2</v>
      </c>
      <c r="T16" s="8">
        <v>806146</v>
      </c>
      <c r="U16" s="8">
        <v>49.200244125724751</v>
      </c>
      <c r="V16" s="11">
        <f t="shared" si="6"/>
        <v>3.9917527300550142E-2</v>
      </c>
      <c r="W16" s="8">
        <v>1505701</v>
      </c>
      <c r="X16" s="8">
        <v>91.895086969789446</v>
      </c>
      <c r="Y16" s="11">
        <f t="shared" si="7"/>
        <v>7.4557041496162796E-2</v>
      </c>
      <c r="Z16" s="8">
        <v>611823</v>
      </c>
      <c r="AA16" s="8">
        <v>37.340433323161427</v>
      </c>
      <c r="AB16" s="11">
        <f t="shared" si="8"/>
        <v>3.0295332738244054E-2</v>
      </c>
      <c r="AC16" s="8">
        <v>20195289</v>
      </c>
      <c r="AD16" s="8">
        <v>1232.5473909063167</v>
      </c>
      <c r="AE16" s="13">
        <f t="shared" si="9"/>
        <v>1</v>
      </c>
    </row>
    <row r="17" spans="1:31" x14ac:dyDescent="0.2">
      <c r="A17" s="25" t="s">
        <v>15</v>
      </c>
      <c r="B17" s="8">
        <v>95831325</v>
      </c>
      <c r="C17" s="8">
        <v>320.22657479591396</v>
      </c>
      <c r="D17" s="11">
        <f t="shared" si="0"/>
        <v>0.25173874450406136</v>
      </c>
      <c r="E17" s="8">
        <v>135912006</v>
      </c>
      <c r="F17" s="8">
        <v>454.15876442302874</v>
      </c>
      <c r="G17" s="11">
        <f t="shared" si="1"/>
        <v>0.35702644989483823</v>
      </c>
      <c r="H17" s="8">
        <v>19027072</v>
      </c>
      <c r="I17" s="8">
        <v>63.580192540959231</v>
      </c>
      <c r="J17" s="11">
        <f t="shared" si="2"/>
        <v>4.9982103627059106E-2</v>
      </c>
      <c r="K17" s="8">
        <v>49414547</v>
      </c>
      <c r="L17" s="8">
        <v>165.12190696415504</v>
      </c>
      <c r="M17" s="11">
        <f t="shared" si="3"/>
        <v>0.12980678313711025</v>
      </c>
      <c r="N17" s="8">
        <v>19918612</v>
      </c>
      <c r="O17" s="8">
        <v>66.55933115240542</v>
      </c>
      <c r="P17" s="11">
        <f t="shared" si="4"/>
        <v>5.2324084814057731E-2</v>
      </c>
      <c r="Q17" s="8">
        <v>2322639</v>
      </c>
      <c r="R17" s="8">
        <v>7.7612485422423907</v>
      </c>
      <c r="S17" s="11">
        <f t="shared" si="5"/>
        <v>6.1013267404595372E-3</v>
      </c>
      <c r="T17" s="8">
        <v>12552173</v>
      </c>
      <c r="U17" s="8">
        <v>41.943898469897512</v>
      </c>
      <c r="V17" s="11">
        <f t="shared" si="6"/>
        <v>3.2973229492734006E-2</v>
      </c>
      <c r="W17" s="8">
        <v>36365404</v>
      </c>
      <c r="X17" s="8">
        <v>121.51735107481429</v>
      </c>
      <c r="Y17" s="11">
        <f t="shared" si="7"/>
        <v>9.5528066071746076E-2</v>
      </c>
      <c r="Z17" s="8">
        <v>9333917</v>
      </c>
      <c r="AA17" s="8">
        <v>31.189887756841017</v>
      </c>
      <c r="AB17" s="11">
        <f t="shared" si="8"/>
        <v>2.4519211717933722E-2</v>
      </c>
      <c r="AC17" s="8">
        <v>380677695</v>
      </c>
      <c r="AD17" s="8">
        <v>1272.0591557202576</v>
      </c>
      <c r="AE17" s="13">
        <f t="shared" si="9"/>
        <v>1</v>
      </c>
    </row>
    <row r="18" spans="1:31" x14ac:dyDescent="0.2">
      <c r="A18" s="25" t="s">
        <v>39</v>
      </c>
      <c r="B18" s="8">
        <v>23188779</v>
      </c>
      <c r="C18" s="8">
        <v>240.94490913436061</v>
      </c>
      <c r="D18" s="11">
        <f t="shared" si="0"/>
        <v>0.24784378448379021</v>
      </c>
      <c r="E18" s="8">
        <v>35924351</v>
      </c>
      <c r="F18" s="8">
        <v>373.27491401793412</v>
      </c>
      <c r="G18" s="11">
        <f t="shared" si="1"/>
        <v>0.38396273934751085</v>
      </c>
      <c r="H18" s="8">
        <v>5421937</v>
      </c>
      <c r="I18" s="8">
        <v>56.337080869899523</v>
      </c>
      <c r="J18" s="11">
        <f t="shared" si="2"/>
        <v>5.7950157070050475E-2</v>
      </c>
      <c r="K18" s="8">
        <v>10080752</v>
      </c>
      <c r="L18" s="8">
        <v>104.74488004073108</v>
      </c>
      <c r="M18" s="11">
        <f t="shared" si="3"/>
        <v>0.10774399661674887</v>
      </c>
      <c r="N18" s="8">
        <v>1196248</v>
      </c>
      <c r="O18" s="8">
        <v>12.42971290821999</v>
      </c>
      <c r="P18" s="11">
        <f t="shared" si="4"/>
        <v>1.2785607707122702E-2</v>
      </c>
      <c r="Q18" s="8">
        <v>3583382</v>
      </c>
      <c r="R18" s="8">
        <v>37.233424424101997</v>
      </c>
      <c r="S18" s="11">
        <f t="shared" si="5"/>
        <v>3.8299513576419572E-2</v>
      </c>
      <c r="T18" s="8">
        <v>3402028</v>
      </c>
      <c r="U18" s="8">
        <v>35.349050820336444</v>
      </c>
      <c r="V18" s="11">
        <f t="shared" si="6"/>
        <v>3.6361185487162558E-2</v>
      </c>
      <c r="W18" s="8">
        <v>7534258</v>
      </c>
      <c r="X18" s="8">
        <v>78.2853253810746</v>
      </c>
      <c r="Y18" s="11">
        <f t="shared" si="7"/>
        <v>8.0526836535777593E-2</v>
      </c>
      <c r="Z18" s="8">
        <v>3230341</v>
      </c>
      <c r="AA18" s="8">
        <v>33.565122972537694</v>
      </c>
      <c r="AB18" s="11">
        <f t="shared" si="8"/>
        <v>3.4526179175417185E-2</v>
      </c>
      <c r="AC18" s="8">
        <v>93562076</v>
      </c>
      <c r="AD18" s="8">
        <v>972.16442056919607</v>
      </c>
      <c r="AE18" s="13">
        <f t="shared" si="9"/>
        <v>1</v>
      </c>
    </row>
    <row r="19" spans="1:31" x14ac:dyDescent="0.2">
      <c r="A19" s="25" t="s">
        <v>58</v>
      </c>
      <c r="B19" s="8">
        <v>3407647</v>
      </c>
      <c r="C19" s="8">
        <v>295.62305890517916</v>
      </c>
      <c r="D19" s="11">
        <f t="shared" si="0"/>
        <v>0.10635804200029764</v>
      </c>
      <c r="E19" s="8">
        <v>8363890</v>
      </c>
      <c r="F19" s="8">
        <v>725.59122061247501</v>
      </c>
      <c r="G19" s="11">
        <f t="shared" si="1"/>
        <v>0.26105020969186932</v>
      </c>
      <c r="H19" s="8">
        <v>1721439</v>
      </c>
      <c r="I19" s="8">
        <v>149.33972412596512</v>
      </c>
      <c r="J19" s="11">
        <f t="shared" si="2"/>
        <v>5.3728828562040129E-2</v>
      </c>
      <c r="K19" s="8">
        <v>3544059</v>
      </c>
      <c r="L19" s="8">
        <v>307.45718747288976</v>
      </c>
      <c r="M19" s="11">
        <f t="shared" si="3"/>
        <v>0.11061567585302493</v>
      </c>
      <c r="N19" s="8">
        <v>1166161</v>
      </c>
      <c r="O19" s="8">
        <v>101.16777999479483</v>
      </c>
      <c r="P19" s="11">
        <f t="shared" si="4"/>
        <v>3.6397725649725189E-2</v>
      </c>
      <c r="Q19" s="8">
        <v>8821486</v>
      </c>
      <c r="R19" s="8">
        <v>765.28897371388916</v>
      </c>
      <c r="S19" s="11">
        <f t="shared" si="5"/>
        <v>0.27533250318857488</v>
      </c>
      <c r="T19" s="8">
        <v>1241193</v>
      </c>
      <c r="U19" s="8">
        <v>107.6770191723779</v>
      </c>
      <c r="V19" s="11">
        <f t="shared" si="6"/>
        <v>3.8739592811249349E-2</v>
      </c>
      <c r="W19" s="8">
        <v>3055856</v>
      </c>
      <c r="X19" s="8">
        <v>265.10419016222784</v>
      </c>
      <c r="Y19" s="11">
        <f t="shared" si="7"/>
        <v>9.5378089571737185E-2</v>
      </c>
      <c r="Z19" s="8">
        <v>717661</v>
      </c>
      <c r="AA19" s="8">
        <v>62.259130736531624</v>
      </c>
      <c r="AB19" s="11">
        <f t="shared" si="8"/>
        <v>2.2399332671481406E-2</v>
      </c>
      <c r="AC19" s="8">
        <v>32039392</v>
      </c>
      <c r="AD19" s="8">
        <v>2779.5082848963302</v>
      </c>
      <c r="AE19" s="13">
        <f t="shared" si="9"/>
        <v>1</v>
      </c>
    </row>
    <row r="20" spans="1:31" x14ac:dyDescent="0.2">
      <c r="A20" s="25" t="s">
        <v>36</v>
      </c>
      <c r="B20" s="8">
        <v>7767867</v>
      </c>
      <c r="C20" s="8">
        <v>161.15906639004149</v>
      </c>
      <c r="D20" s="11">
        <f t="shared" si="0"/>
        <v>0.13586439437855291</v>
      </c>
      <c r="E20" s="8">
        <v>11989760</v>
      </c>
      <c r="F20" s="8">
        <v>248.75020746887967</v>
      </c>
      <c r="G20" s="11">
        <f t="shared" si="1"/>
        <v>0.20970769467914405</v>
      </c>
      <c r="H20" s="8">
        <v>871665</v>
      </c>
      <c r="I20" s="8">
        <v>18.084336099585062</v>
      </c>
      <c r="J20" s="11">
        <f t="shared" si="2"/>
        <v>1.5245914654046127E-2</v>
      </c>
      <c r="K20" s="8">
        <v>8362595</v>
      </c>
      <c r="L20" s="8">
        <v>173.4978215767635</v>
      </c>
      <c r="M20" s="11">
        <f t="shared" si="3"/>
        <v>0.14626652401593832</v>
      </c>
      <c r="N20" s="8">
        <v>632484</v>
      </c>
      <c r="O20" s="8">
        <v>13.12207468879668</v>
      </c>
      <c r="P20" s="11">
        <f t="shared" si="4"/>
        <v>1.106250346641165E-2</v>
      </c>
      <c r="Q20" s="8">
        <v>2976765</v>
      </c>
      <c r="R20" s="8">
        <v>61.758609958506227</v>
      </c>
      <c r="S20" s="11">
        <f t="shared" si="5"/>
        <v>5.2065306207260381E-2</v>
      </c>
      <c r="T20" s="8">
        <v>1382835</v>
      </c>
      <c r="U20" s="8">
        <v>28.689522821576762</v>
      </c>
      <c r="V20" s="11">
        <f t="shared" si="6"/>
        <v>2.4186567535266271E-2</v>
      </c>
      <c r="W20" s="8">
        <v>21182750</v>
      </c>
      <c r="X20" s="8">
        <v>439.47614107883817</v>
      </c>
      <c r="Y20" s="11">
        <f t="shared" si="7"/>
        <v>0.37049829766939774</v>
      </c>
      <c r="Z20" s="8">
        <v>2006956</v>
      </c>
      <c r="AA20" s="8">
        <v>41.638091286307052</v>
      </c>
      <c r="AB20" s="11">
        <f t="shared" si="8"/>
        <v>3.5102797393982546E-2</v>
      </c>
      <c r="AC20" s="8">
        <v>57173677</v>
      </c>
      <c r="AD20" s="8">
        <v>1186.1758713692946</v>
      </c>
      <c r="AE20" s="13">
        <f t="shared" si="9"/>
        <v>1</v>
      </c>
    </row>
    <row r="21" spans="1:31" x14ac:dyDescent="0.2">
      <c r="A21" s="25" t="s">
        <v>57</v>
      </c>
      <c r="B21" s="8">
        <v>3944395</v>
      </c>
      <c r="C21" s="8">
        <v>232.25549078490255</v>
      </c>
      <c r="D21" s="11">
        <f t="shared" si="0"/>
        <v>0.22223472386466697</v>
      </c>
      <c r="E21" s="8">
        <v>6461320</v>
      </c>
      <c r="F21" s="8">
        <v>380.45810516398751</v>
      </c>
      <c r="G21" s="11">
        <f t="shared" si="1"/>
        <v>0.36404307023035221</v>
      </c>
      <c r="H21" s="8">
        <v>1043348</v>
      </c>
      <c r="I21" s="8">
        <v>61.434846611317198</v>
      </c>
      <c r="J21" s="11">
        <f t="shared" si="2"/>
        <v>5.878421270556132E-2</v>
      </c>
      <c r="K21" s="8">
        <v>3387225</v>
      </c>
      <c r="L21" s="8">
        <v>199.44797738915386</v>
      </c>
      <c r="M21" s="11">
        <f t="shared" si="3"/>
        <v>0.19084270529257252</v>
      </c>
      <c r="N21" s="8">
        <v>353599</v>
      </c>
      <c r="O21" s="8">
        <v>20.820761938408996</v>
      </c>
      <c r="P21" s="11">
        <f t="shared" si="4"/>
        <v>1.992244086198831E-2</v>
      </c>
      <c r="Q21" s="8">
        <v>482726</v>
      </c>
      <c r="R21" s="8">
        <v>28.424071129953482</v>
      </c>
      <c r="S21" s="11">
        <f t="shared" si="5"/>
        <v>2.7197701881351951E-2</v>
      </c>
      <c r="T21" s="8">
        <v>769991</v>
      </c>
      <c r="U21" s="8">
        <v>45.338927162456571</v>
      </c>
      <c r="V21" s="11">
        <f t="shared" si="6"/>
        <v>4.3382758892879333E-2</v>
      </c>
      <c r="W21" s="8">
        <v>591884</v>
      </c>
      <c r="X21" s="8">
        <v>34.851557439792735</v>
      </c>
      <c r="Y21" s="11">
        <f t="shared" si="7"/>
        <v>3.3347871422591942E-2</v>
      </c>
      <c r="Z21" s="8">
        <v>714291</v>
      </c>
      <c r="AA21" s="8">
        <v>42.059176823882709</v>
      </c>
      <c r="AB21" s="11">
        <f t="shared" si="8"/>
        <v>4.0244514848035463E-2</v>
      </c>
      <c r="AC21" s="8">
        <v>17748779</v>
      </c>
      <c r="AD21" s="8">
        <v>1045.0909144438556</v>
      </c>
      <c r="AE21" s="13">
        <f t="shared" si="9"/>
        <v>1</v>
      </c>
    </row>
    <row r="22" spans="1:31" x14ac:dyDescent="0.2">
      <c r="A22" s="25" t="s">
        <v>59</v>
      </c>
      <c r="B22" s="8">
        <v>3871061</v>
      </c>
      <c r="C22" s="8">
        <v>302.14338120512019</v>
      </c>
      <c r="D22" s="11">
        <f t="shared" si="0"/>
        <v>0.15374741401798456</v>
      </c>
      <c r="E22" s="8">
        <v>14066241</v>
      </c>
      <c r="F22" s="8">
        <v>1097.895800811739</v>
      </c>
      <c r="G22" s="11">
        <f t="shared" si="1"/>
        <v>0.55867065352464063</v>
      </c>
      <c r="H22" s="8">
        <v>-1219243</v>
      </c>
      <c r="I22" s="8">
        <v>-95.16414299094599</v>
      </c>
      <c r="J22" s="11">
        <f t="shared" si="2"/>
        <v>-4.8424826761843724E-2</v>
      </c>
      <c r="K22" s="8">
        <v>4312386</v>
      </c>
      <c r="L22" s="8">
        <v>336.58960349672185</v>
      </c>
      <c r="M22" s="11">
        <f t="shared" si="3"/>
        <v>0.17127557425402501</v>
      </c>
      <c r="N22" s="8">
        <v>374099</v>
      </c>
      <c r="O22" s="8">
        <v>29.199110209178894</v>
      </c>
      <c r="P22" s="11">
        <f t="shared" si="4"/>
        <v>1.4858136783872433E-2</v>
      </c>
      <c r="Q22" s="8">
        <v>2165329</v>
      </c>
      <c r="R22" s="8">
        <v>169.0078832344677</v>
      </c>
      <c r="S22" s="11">
        <f t="shared" si="5"/>
        <v>8.6000642781952671E-2</v>
      </c>
      <c r="T22" s="8">
        <v>335862</v>
      </c>
      <c r="U22" s="8">
        <v>26.214642522635028</v>
      </c>
      <c r="V22" s="11">
        <f t="shared" si="6"/>
        <v>1.3339473071312575E-2</v>
      </c>
      <c r="W22" s="8">
        <v>1245035</v>
      </c>
      <c r="X22" s="8">
        <v>97.177255697783323</v>
      </c>
      <c r="Y22" s="11">
        <f t="shared" si="7"/>
        <v>4.9449210852497906E-2</v>
      </c>
      <c r="Z22" s="8">
        <v>27286</v>
      </c>
      <c r="AA22" s="8">
        <v>2.1297221354979707</v>
      </c>
      <c r="AB22" s="11">
        <f t="shared" si="8"/>
        <v>1.0837214755579224E-3</v>
      </c>
      <c r="AC22" s="8">
        <v>25178056</v>
      </c>
      <c r="AD22" s="8">
        <v>1965.1932563221978</v>
      </c>
      <c r="AE22" s="13">
        <f t="shared" si="9"/>
        <v>1</v>
      </c>
    </row>
    <row r="23" spans="1:31" x14ac:dyDescent="0.2">
      <c r="A23" s="25" t="s">
        <v>51</v>
      </c>
      <c r="B23" s="8">
        <v>4554383</v>
      </c>
      <c r="C23" s="8">
        <v>288.45291025397427</v>
      </c>
      <c r="D23" s="11">
        <f t="shared" si="0"/>
        <v>0.17400947970077318</v>
      </c>
      <c r="E23" s="8">
        <v>7612278</v>
      </c>
      <c r="F23" s="8">
        <v>482.12540376211285</v>
      </c>
      <c r="G23" s="11">
        <f t="shared" si="1"/>
        <v>0.29084258704585064</v>
      </c>
      <c r="H23" s="8">
        <v>4820828</v>
      </c>
      <c r="I23" s="8">
        <v>305.32826651466212</v>
      </c>
      <c r="J23" s="11">
        <f t="shared" si="2"/>
        <v>0.18418955366883263</v>
      </c>
      <c r="K23" s="8">
        <v>4345947</v>
      </c>
      <c r="L23" s="8">
        <v>275.25156754702641</v>
      </c>
      <c r="M23" s="11">
        <f t="shared" si="3"/>
        <v>0.16604575774086985</v>
      </c>
      <c r="N23" s="8">
        <v>1755657</v>
      </c>
      <c r="O23" s="8">
        <v>111.19494584837545</v>
      </c>
      <c r="P23" s="11">
        <f t="shared" si="4"/>
        <v>6.707845192269081E-2</v>
      </c>
      <c r="Q23" s="8">
        <v>1898344</v>
      </c>
      <c r="R23" s="8">
        <v>120.23206029514219</v>
      </c>
      <c r="S23" s="11">
        <f t="shared" si="5"/>
        <v>7.2530099408215018E-2</v>
      </c>
      <c r="T23" s="8">
        <v>388942</v>
      </c>
      <c r="U23" s="8">
        <v>24.633732345303692</v>
      </c>
      <c r="V23" s="11">
        <f t="shared" si="6"/>
        <v>1.4860321376963274E-2</v>
      </c>
      <c r="W23" s="8">
        <v>148697</v>
      </c>
      <c r="X23" s="8">
        <v>9.4177591994426493</v>
      </c>
      <c r="Y23" s="11">
        <f t="shared" si="7"/>
        <v>5.6812717777722848E-3</v>
      </c>
      <c r="Z23" s="8">
        <v>648113</v>
      </c>
      <c r="AA23" s="8">
        <v>41.048388118310214</v>
      </c>
      <c r="AB23" s="11">
        <f t="shared" si="8"/>
        <v>2.4762477358032296E-2</v>
      </c>
      <c r="AC23" s="8">
        <v>26173189</v>
      </c>
      <c r="AD23" s="8">
        <v>1657.6850338843499</v>
      </c>
      <c r="AE23" s="13">
        <f t="shared" si="9"/>
        <v>1</v>
      </c>
    </row>
    <row r="24" spans="1:31" x14ac:dyDescent="0.2">
      <c r="A24" s="25" t="s">
        <v>53</v>
      </c>
      <c r="B24" s="8">
        <v>2745700</v>
      </c>
      <c r="C24" s="8">
        <v>186.22490504612045</v>
      </c>
      <c r="D24" s="11">
        <f t="shared" si="0"/>
        <v>0.13891762241151015</v>
      </c>
      <c r="E24" s="8">
        <v>6946823</v>
      </c>
      <c r="F24" s="8">
        <v>471.16271025501896</v>
      </c>
      <c r="G24" s="11">
        <f t="shared" si="1"/>
        <v>0.35147180481246831</v>
      </c>
      <c r="H24" s="8">
        <v>1059566</v>
      </c>
      <c r="I24" s="8">
        <v>71.864215952251769</v>
      </c>
      <c r="J24" s="11">
        <f t="shared" si="2"/>
        <v>5.3608329208607704E-2</v>
      </c>
      <c r="K24" s="8">
        <v>2872193</v>
      </c>
      <c r="L24" s="8">
        <v>194.80419153553987</v>
      </c>
      <c r="M24" s="11">
        <f t="shared" si="3"/>
        <v>0.14531748649414816</v>
      </c>
      <c r="N24" s="8">
        <v>555984</v>
      </c>
      <c r="O24" s="8">
        <v>37.709169831795982</v>
      </c>
      <c r="P24" s="11">
        <f t="shared" si="4"/>
        <v>2.8129793997465513E-2</v>
      </c>
      <c r="Q24" s="8">
        <v>564297</v>
      </c>
      <c r="R24" s="8">
        <v>38.272992403689635</v>
      </c>
      <c r="S24" s="11">
        <f t="shared" si="5"/>
        <v>2.8550386995646992E-2</v>
      </c>
      <c r="T24" s="8">
        <v>993654</v>
      </c>
      <c r="U24" s="8">
        <v>67.393787303309821</v>
      </c>
      <c r="V24" s="11">
        <f t="shared" si="6"/>
        <v>5.0273537232649858E-2</v>
      </c>
      <c r="W24" s="8">
        <v>3450168</v>
      </c>
      <c r="X24" s="8">
        <v>234.00488334237656</v>
      </c>
      <c r="Y24" s="11">
        <f t="shared" si="7"/>
        <v>0.17455990657401579</v>
      </c>
      <c r="Z24" s="8">
        <v>576566</v>
      </c>
      <c r="AA24" s="8">
        <v>39.105127509495389</v>
      </c>
      <c r="AB24" s="11">
        <f t="shared" si="8"/>
        <v>2.9171132273487548E-2</v>
      </c>
      <c r="AC24" s="8">
        <v>19764951</v>
      </c>
      <c r="AD24" s="8">
        <v>1340.5419831795984</v>
      </c>
      <c r="AE24" s="13">
        <f t="shared" si="9"/>
        <v>1</v>
      </c>
    </row>
    <row r="25" spans="1:31" x14ac:dyDescent="0.2">
      <c r="A25" s="25" t="s">
        <v>45</v>
      </c>
      <c r="B25" s="8">
        <v>8366712</v>
      </c>
      <c r="C25" s="8">
        <v>302.56073482081513</v>
      </c>
      <c r="D25" s="11">
        <f t="shared" si="0"/>
        <v>0.2556818515193654</v>
      </c>
      <c r="E25" s="8">
        <v>11801879</v>
      </c>
      <c r="F25" s="8">
        <v>426.78476114707263</v>
      </c>
      <c r="G25" s="11">
        <f t="shared" si="1"/>
        <v>0.36065855668600955</v>
      </c>
      <c r="H25" s="8">
        <v>2707760</v>
      </c>
      <c r="I25" s="8">
        <v>97.919213105268867</v>
      </c>
      <c r="J25" s="11">
        <f t="shared" si="2"/>
        <v>8.2747570404010179E-2</v>
      </c>
      <c r="K25" s="8">
        <v>4790544</v>
      </c>
      <c r="L25" s="8">
        <v>173.23776805409901</v>
      </c>
      <c r="M25" s="11">
        <f t="shared" si="3"/>
        <v>0.14639623781779351</v>
      </c>
      <c r="N25" s="8">
        <v>329623</v>
      </c>
      <c r="O25" s="8">
        <v>11.919972516544316</v>
      </c>
      <c r="P25" s="11">
        <f t="shared" si="4"/>
        <v>1.0073087127101754E-2</v>
      </c>
      <c r="Q25" s="8">
        <v>918597</v>
      </c>
      <c r="R25" s="8">
        <v>33.218710447329407</v>
      </c>
      <c r="S25" s="11">
        <f t="shared" si="5"/>
        <v>2.80717899409152E-2</v>
      </c>
      <c r="T25" s="8">
        <v>1472466</v>
      </c>
      <c r="U25" s="8">
        <v>53.247965862655043</v>
      </c>
      <c r="V25" s="11">
        <f t="shared" si="6"/>
        <v>4.4997704376499859E-2</v>
      </c>
      <c r="W25" s="8">
        <v>2335555</v>
      </c>
      <c r="X25" s="8">
        <v>84.459371496763467</v>
      </c>
      <c r="Y25" s="11">
        <f t="shared" si="7"/>
        <v>7.1373202128304572E-2</v>
      </c>
      <c r="Z25" s="8">
        <v>0</v>
      </c>
      <c r="AA25" s="8">
        <v>0</v>
      </c>
      <c r="AB25" s="11">
        <f t="shared" si="8"/>
        <v>0</v>
      </c>
      <c r="AC25" s="8">
        <v>32723136</v>
      </c>
      <c r="AD25" s="8">
        <v>1183.3484974505479</v>
      </c>
      <c r="AE25" s="13">
        <f t="shared" si="9"/>
        <v>1</v>
      </c>
    </row>
    <row r="26" spans="1:31" x14ac:dyDescent="0.2">
      <c r="A26" s="25" t="s">
        <v>43</v>
      </c>
      <c r="B26" s="8">
        <v>12377812</v>
      </c>
      <c r="C26" s="8">
        <v>318.13025598848566</v>
      </c>
      <c r="D26" s="11">
        <f t="shared" si="0"/>
        <v>0.19345708147758317</v>
      </c>
      <c r="E26" s="8">
        <v>17759523</v>
      </c>
      <c r="F26" s="8">
        <v>456.44913642438576</v>
      </c>
      <c r="G26" s="11">
        <f t="shared" si="1"/>
        <v>0.27756969390179881</v>
      </c>
      <c r="H26" s="8">
        <v>5038867</v>
      </c>
      <c r="I26" s="8">
        <v>129.50722216510744</v>
      </c>
      <c r="J26" s="11">
        <f t="shared" si="2"/>
        <v>7.8754185616464772E-2</v>
      </c>
      <c r="K26" s="8">
        <v>7891840</v>
      </c>
      <c r="L26" s="8">
        <v>202.83335046777012</v>
      </c>
      <c r="M26" s="11">
        <f t="shared" si="3"/>
        <v>0.12334428200137876</v>
      </c>
      <c r="N26" s="8">
        <v>995918</v>
      </c>
      <c r="O26" s="8">
        <v>25.596741030122338</v>
      </c>
      <c r="P26" s="11">
        <f t="shared" si="4"/>
        <v>1.5565544998663066E-2</v>
      </c>
      <c r="Q26" s="8">
        <v>939607</v>
      </c>
      <c r="R26" s="8">
        <v>24.149455124910045</v>
      </c>
      <c r="S26" s="11">
        <f t="shared" si="5"/>
        <v>1.4685441009760651E-2</v>
      </c>
      <c r="T26" s="8">
        <v>711629</v>
      </c>
      <c r="U26" s="8">
        <v>18.290043178780714</v>
      </c>
      <c r="V26" s="11">
        <f t="shared" si="6"/>
        <v>1.1122294427707501E-2</v>
      </c>
      <c r="W26" s="8">
        <v>17044258</v>
      </c>
      <c r="X26" s="8">
        <v>438.06564202734654</v>
      </c>
      <c r="Y26" s="11">
        <f t="shared" si="7"/>
        <v>0.26639057117937714</v>
      </c>
      <c r="Z26" s="8">
        <v>1222758</v>
      </c>
      <c r="AA26" s="8">
        <v>31.426904492649328</v>
      </c>
      <c r="AB26" s="11">
        <f t="shared" si="8"/>
        <v>1.9110905387266074E-2</v>
      </c>
      <c r="AC26" s="8">
        <v>63982212</v>
      </c>
      <c r="AD26" s="8">
        <v>1644.448750899558</v>
      </c>
      <c r="AE26" s="13">
        <f t="shared" si="9"/>
        <v>1</v>
      </c>
    </row>
    <row r="27" spans="1:31" x14ac:dyDescent="0.2">
      <c r="A27" s="25" t="s">
        <v>26</v>
      </c>
      <c r="B27" s="8">
        <v>32369619</v>
      </c>
      <c r="C27" s="8">
        <v>187.02330163278984</v>
      </c>
      <c r="D27" s="11">
        <f t="shared" si="0"/>
        <v>0.17626017283512566</v>
      </c>
      <c r="E27" s="8">
        <v>62148463</v>
      </c>
      <c r="F27" s="8">
        <v>359.07777418273844</v>
      </c>
      <c r="G27" s="11">
        <f t="shared" si="1"/>
        <v>0.33841296772190649</v>
      </c>
      <c r="H27" s="8">
        <v>33260136</v>
      </c>
      <c r="I27" s="8">
        <v>192.16847895168652</v>
      </c>
      <c r="J27" s="11">
        <f t="shared" si="2"/>
        <v>0.1811092469108081</v>
      </c>
      <c r="K27" s="8">
        <v>28947329</v>
      </c>
      <c r="L27" s="8">
        <v>167.25019355435123</v>
      </c>
      <c r="M27" s="11">
        <f t="shared" si="3"/>
        <v>0.15762500054928805</v>
      </c>
      <c r="N27" s="8">
        <v>3800666</v>
      </c>
      <c r="O27" s="8">
        <v>21.959266920116942</v>
      </c>
      <c r="P27" s="11">
        <f t="shared" si="4"/>
        <v>2.0695518413379708E-2</v>
      </c>
      <c r="Q27" s="8">
        <v>5882120</v>
      </c>
      <c r="R27" s="8">
        <v>33.985370757693062</v>
      </c>
      <c r="S27" s="11">
        <f t="shared" si="5"/>
        <v>3.202952397545826E-2</v>
      </c>
      <c r="T27" s="8">
        <v>4942116</v>
      </c>
      <c r="U27" s="8">
        <v>28.554270328984618</v>
      </c>
      <c r="V27" s="11">
        <f t="shared" si="6"/>
        <v>2.6910981569824466E-2</v>
      </c>
      <c r="W27" s="8">
        <v>6565236</v>
      </c>
      <c r="X27" s="8">
        <v>37.932238643848436</v>
      </c>
      <c r="Y27" s="11">
        <f t="shared" si="7"/>
        <v>3.5749250927648822E-2</v>
      </c>
      <c r="Z27" s="8">
        <v>5731128</v>
      </c>
      <c r="AA27" s="8">
        <v>33.112977963692671</v>
      </c>
      <c r="AB27" s="11">
        <f t="shared" si="8"/>
        <v>3.1207337096560449E-2</v>
      </c>
      <c r="AC27" s="8">
        <v>183646813</v>
      </c>
      <c r="AD27" s="8">
        <v>1061.0638729359018</v>
      </c>
      <c r="AE27" s="13">
        <f t="shared" si="9"/>
        <v>1</v>
      </c>
    </row>
    <row r="28" spans="1:31" x14ac:dyDescent="0.2">
      <c r="A28" s="25" t="s">
        <v>32</v>
      </c>
      <c r="B28" s="8">
        <v>21529338</v>
      </c>
      <c r="C28" s="8">
        <v>218.10254072453196</v>
      </c>
      <c r="D28" s="11">
        <f t="shared" si="0"/>
        <v>0.1896722545907383</v>
      </c>
      <c r="E28" s="8">
        <v>38263993</v>
      </c>
      <c r="F28" s="8">
        <v>387.63263838236486</v>
      </c>
      <c r="G28" s="11">
        <f t="shared" si="1"/>
        <v>0.33710362213432798</v>
      </c>
      <c r="H28" s="8">
        <v>12647137</v>
      </c>
      <c r="I28" s="8">
        <v>128.12157589756058</v>
      </c>
      <c r="J28" s="11">
        <f t="shared" si="2"/>
        <v>0.11142056429732981</v>
      </c>
      <c r="K28" s="8">
        <v>13682981</v>
      </c>
      <c r="L28" s="8">
        <v>138.61517343382769</v>
      </c>
      <c r="M28" s="11">
        <f t="shared" si="3"/>
        <v>0.12054629156698803</v>
      </c>
      <c r="N28" s="8">
        <v>3198129</v>
      </c>
      <c r="O28" s="8">
        <v>32.398583758813515</v>
      </c>
      <c r="P28" s="11">
        <f t="shared" si="4"/>
        <v>2.8175336273787113E-2</v>
      </c>
      <c r="Q28" s="8">
        <v>2896884</v>
      </c>
      <c r="R28" s="8">
        <v>29.346827133479213</v>
      </c>
      <c r="S28" s="11">
        <f t="shared" si="5"/>
        <v>2.5521384799097692E-2</v>
      </c>
      <c r="T28" s="8">
        <v>3127592</v>
      </c>
      <c r="U28" s="8">
        <v>31.684010049436747</v>
      </c>
      <c r="V28" s="11">
        <f t="shared" si="6"/>
        <v>2.7553909278583318E-2</v>
      </c>
      <c r="W28" s="8">
        <v>14018096</v>
      </c>
      <c r="X28" s="8">
        <v>142.01004943674528</v>
      </c>
      <c r="Y28" s="11">
        <f t="shared" si="7"/>
        <v>0.12349863583308554</v>
      </c>
      <c r="Z28" s="8">
        <v>4143954</v>
      </c>
      <c r="AA28" s="8">
        <v>41.980245562849504</v>
      </c>
      <c r="AB28" s="11">
        <f t="shared" si="8"/>
        <v>3.6508001226062237E-2</v>
      </c>
      <c r="AC28" s="8">
        <v>113508104</v>
      </c>
      <c r="AD28" s="8">
        <v>1149.8916443796093</v>
      </c>
      <c r="AE28" s="13">
        <f t="shared" si="9"/>
        <v>1</v>
      </c>
    </row>
    <row r="29" spans="1:31" x14ac:dyDescent="0.2">
      <c r="A29" s="25" t="s">
        <v>8</v>
      </c>
      <c r="B29" s="8">
        <v>598587184</v>
      </c>
      <c r="C29" s="8">
        <v>483.14032112650136</v>
      </c>
      <c r="D29" s="11">
        <f t="shared" si="0"/>
        <v>0.21443054372046674</v>
      </c>
      <c r="E29" s="8">
        <v>507435897</v>
      </c>
      <c r="F29" s="8">
        <v>409.56897972559045</v>
      </c>
      <c r="G29" s="11">
        <f t="shared" si="1"/>
        <v>0.18177762271801789</v>
      </c>
      <c r="H29" s="8">
        <v>354044200</v>
      </c>
      <c r="I29" s="8">
        <v>285.76126093768033</v>
      </c>
      <c r="J29" s="11">
        <f t="shared" si="2"/>
        <v>0.12682845930606773</v>
      </c>
      <c r="K29" s="8">
        <v>138301293</v>
      </c>
      <c r="L29" s="8">
        <v>111.62773426874833</v>
      </c>
      <c r="M29" s="11">
        <f t="shared" si="3"/>
        <v>4.9543361849246646E-2</v>
      </c>
      <c r="N29" s="8">
        <v>70380616</v>
      </c>
      <c r="O29" s="8">
        <v>56.806617856557686</v>
      </c>
      <c r="P29" s="11">
        <f t="shared" si="4"/>
        <v>2.5212290138609754E-2</v>
      </c>
      <c r="Q29" s="8">
        <v>221036991</v>
      </c>
      <c r="R29" s="8">
        <v>178.40656410140514</v>
      </c>
      <c r="S29" s="11">
        <f t="shared" si="5"/>
        <v>7.9181585288444656E-2</v>
      </c>
      <c r="T29" s="8">
        <v>82313973</v>
      </c>
      <c r="U29" s="8">
        <v>66.438441068290842</v>
      </c>
      <c r="V29" s="11">
        <f t="shared" si="6"/>
        <v>2.9487149838780743E-2</v>
      </c>
      <c r="W29" s="8">
        <v>745449272</v>
      </c>
      <c r="X29" s="8">
        <v>601.67776772447019</v>
      </c>
      <c r="Y29" s="11">
        <f t="shared" si="7"/>
        <v>0.26704061995250822</v>
      </c>
      <c r="Z29" s="8">
        <v>73970726</v>
      </c>
      <c r="AA29" s="8">
        <v>59.704319218435593</v>
      </c>
      <c r="AB29" s="11">
        <f t="shared" si="8"/>
        <v>2.6498367187857579E-2</v>
      </c>
      <c r="AC29" s="8">
        <v>2791520152</v>
      </c>
      <c r="AD29" s="8">
        <v>2253.1320060276798</v>
      </c>
      <c r="AE29" s="13">
        <f t="shared" si="9"/>
        <v>1</v>
      </c>
    </row>
    <row r="30" spans="1:31" x14ac:dyDescent="0.2">
      <c r="A30" s="25" t="s">
        <v>50</v>
      </c>
      <c r="B30" s="8">
        <v>2406627</v>
      </c>
      <c r="C30" s="8">
        <v>120.92995326867997</v>
      </c>
      <c r="D30" s="11">
        <f t="shared" si="0"/>
        <v>0.11068003948859093</v>
      </c>
      <c r="E30" s="8">
        <v>9778189</v>
      </c>
      <c r="F30" s="8">
        <v>491.34159087483039</v>
      </c>
      <c r="G30" s="11">
        <f t="shared" si="1"/>
        <v>0.44969592074172915</v>
      </c>
      <c r="H30" s="8">
        <v>287131</v>
      </c>
      <c r="I30" s="8">
        <v>14.427968443796795</v>
      </c>
      <c r="J30" s="11">
        <f t="shared" si="2"/>
        <v>1.3205066850159415E-2</v>
      </c>
      <c r="K30" s="8">
        <v>6035072</v>
      </c>
      <c r="L30" s="8">
        <v>303.25471081855181</v>
      </c>
      <c r="M30" s="11">
        <f t="shared" si="3"/>
        <v>0.27755111501553392</v>
      </c>
      <c r="N30" s="8">
        <v>604165</v>
      </c>
      <c r="O30" s="8">
        <v>30.358524697251394</v>
      </c>
      <c r="P30" s="11">
        <f t="shared" si="4"/>
        <v>2.7785363522317558E-2</v>
      </c>
      <c r="Q30" s="8">
        <v>469014</v>
      </c>
      <c r="R30" s="8">
        <v>23.567358424199789</v>
      </c>
      <c r="S30" s="11">
        <f t="shared" si="5"/>
        <v>2.1569810378052761E-2</v>
      </c>
      <c r="T30" s="8">
        <v>249514</v>
      </c>
      <c r="U30" s="8">
        <v>12.537761921511482</v>
      </c>
      <c r="V30" s="11">
        <f t="shared" si="6"/>
        <v>1.1475072528047045E-2</v>
      </c>
      <c r="W30" s="8">
        <v>1336166</v>
      </c>
      <c r="X30" s="8">
        <v>67.140646198683484</v>
      </c>
      <c r="Y30" s="11">
        <f t="shared" si="7"/>
        <v>6.1449865576723182E-2</v>
      </c>
      <c r="Z30" s="8">
        <v>578124</v>
      </c>
      <c r="AA30" s="8">
        <v>29.049997487563438</v>
      </c>
      <c r="AB30" s="11">
        <f t="shared" si="8"/>
        <v>2.6587745898846035E-2</v>
      </c>
      <c r="AC30" s="8">
        <v>21744002</v>
      </c>
      <c r="AD30" s="8">
        <v>1092.6085121350686</v>
      </c>
      <c r="AE30" s="13">
        <f t="shared" si="9"/>
        <v>1</v>
      </c>
    </row>
    <row r="31" spans="1:31" x14ac:dyDescent="0.2">
      <c r="A31" s="25" t="s">
        <v>30</v>
      </c>
      <c r="B31" s="8">
        <v>45820465</v>
      </c>
      <c r="C31" s="8">
        <v>330.37092448123207</v>
      </c>
      <c r="D31" s="11">
        <f t="shared" si="0"/>
        <v>0.19113339111131714</v>
      </c>
      <c r="E31" s="8">
        <v>73254557</v>
      </c>
      <c r="F31" s="8">
        <v>528.17394407833069</v>
      </c>
      <c r="G31" s="11">
        <f t="shared" si="1"/>
        <v>0.30557070718874796</v>
      </c>
      <c r="H31" s="8">
        <v>45781309</v>
      </c>
      <c r="I31" s="8">
        <v>330.08860513071943</v>
      </c>
      <c r="J31" s="11">
        <f t="shared" si="2"/>
        <v>0.19097005756456342</v>
      </c>
      <c r="K31" s="8">
        <v>32081560</v>
      </c>
      <c r="L31" s="8">
        <v>231.31180873000994</v>
      </c>
      <c r="M31" s="11">
        <f t="shared" si="3"/>
        <v>0.13382355144019573</v>
      </c>
      <c r="N31" s="8">
        <v>2099698</v>
      </c>
      <c r="O31" s="8">
        <v>15.139068741257732</v>
      </c>
      <c r="P31" s="11">
        <f t="shared" si="4"/>
        <v>8.7585841621129409E-3</v>
      </c>
      <c r="Q31" s="8">
        <v>7625369</v>
      </c>
      <c r="R31" s="8">
        <v>54.979804461620546</v>
      </c>
      <c r="S31" s="11">
        <f t="shared" si="5"/>
        <v>3.1808115335475388E-2</v>
      </c>
      <c r="T31" s="8">
        <v>18165989</v>
      </c>
      <c r="U31" s="8">
        <v>130.97891040708322</v>
      </c>
      <c r="V31" s="11">
        <f t="shared" si="6"/>
        <v>7.5776775300313626E-2</v>
      </c>
      <c r="W31" s="8">
        <v>8918267</v>
      </c>
      <c r="X31" s="8">
        <v>64.301750616465029</v>
      </c>
      <c r="Y31" s="11">
        <f t="shared" si="7"/>
        <v>3.7201250894030716E-2</v>
      </c>
      <c r="Z31" s="8">
        <v>5983085</v>
      </c>
      <c r="AA31" s="8">
        <v>43.138744285982092</v>
      </c>
      <c r="AB31" s="11">
        <f t="shared" si="8"/>
        <v>2.495756700324309E-2</v>
      </c>
      <c r="AC31" s="8">
        <v>239730299</v>
      </c>
      <c r="AD31" s="8">
        <v>1728.4835609327008</v>
      </c>
      <c r="AE31" s="13">
        <f t="shared" si="9"/>
        <v>1</v>
      </c>
    </row>
    <row r="32" spans="1:31" x14ac:dyDescent="0.2">
      <c r="A32" s="25" t="s">
        <v>37</v>
      </c>
      <c r="B32" s="8">
        <v>8673475</v>
      </c>
      <c r="C32" s="8">
        <v>173.59448803138258</v>
      </c>
      <c r="D32" s="11">
        <f t="shared" si="0"/>
        <v>0.14903137915549558</v>
      </c>
      <c r="E32" s="8">
        <v>13197563</v>
      </c>
      <c r="F32" s="8">
        <v>264.14144183812346</v>
      </c>
      <c r="G32" s="11">
        <f t="shared" si="1"/>
        <v>0.2267662056305621</v>
      </c>
      <c r="H32" s="8">
        <v>1521912</v>
      </c>
      <c r="I32" s="8">
        <v>30.460171323352814</v>
      </c>
      <c r="J32" s="11">
        <f t="shared" si="2"/>
        <v>2.6150146776614747E-2</v>
      </c>
      <c r="K32" s="8">
        <v>16895270</v>
      </c>
      <c r="L32" s="8">
        <v>338.14886718437276</v>
      </c>
      <c r="M32" s="11">
        <f t="shared" si="3"/>
        <v>0.29030179821864593</v>
      </c>
      <c r="N32" s="8">
        <v>1077097</v>
      </c>
      <c r="O32" s="8">
        <v>21.557461372187976</v>
      </c>
      <c r="P32" s="11">
        <f t="shared" si="4"/>
        <v>1.850714406789053E-2</v>
      </c>
      <c r="Q32" s="8">
        <v>965114</v>
      </c>
      <c r="R32" s="8">
        <v>19.31618765511168</v>
      </c>
      <c r="S32" s="11">
        <f t="shared" si="5"/>
        <v>1.6583003981942297E-2</v>
      </c>
      <c r="T32" s="8">
        <v>1350432</v>
      </c>
      <c r="U32" s="8">
        <v>27.028100232167159</v>
      </c>
      <c r="V32" s="11">
        <f t="shared" si="6"/>
        <v>2.3203703638474106E-2</v>
      </c>
      <c r="W32" s="8">
        <v>13106170</v>
      </c>
      <c r="X32" s="8">
        <v>262.31226483067809</v>
      </c>
      <c r="Y32" s="11">
        <f t="shared" si="7"/>
        <v>0.22519585178332577</v>
      </c>
      <c r="Z32" s="8">
        <v>1411952</v>
      </c>
      <c r="AA32" s="8">
        <v>28.259386758466096</v>
      </c>
      <c r="AB32" s="11">
        <f t="shared" si="8"/>
        <v>2.426076674704894E-2</v>
      </c>
      <c r="AC32" s="8">
        <v>58198985</v>
      </c>
      <c r="AD32" s="8">
        <v>1164.8183692258426</v>
      </c>
      <c r="AE32" s="13">
        <f t="shared" si="9"/>
        <v>1</v>
      </c>
    </row>
    <row r="33" spans="1:31" x14ac:dyDescent="0.2">
      <c r="A33" s="25" t="s">
        <v>52</v>
      </c>
      <c r="B33" s="8">
        <v>3224993</v>
      </c>
      <c r="C33" s="8">
        <v>219.89588163098324</v>
      </c>
      <c r="D33" s="11">
        <f t="shared" si="0"/>
        <v>0.1433350480242343</v>
      </c>
      <c r="E33" s="8">
        <v>6616242</v>
      </c>
      <c r="F33" s="8">
        <v>451.12791490522295</v>
      </c>
      <c r="G33" s="11">
        <f t="shared" si="1"/>
        <v>0.29405935603889866</v>
      </c>
      <c r="H33" s="8">
        <v>1774165</v>
      </c>
      <c r="I33" s="8">
        <v>120.97129414973408</v>
      </c>
      <c r="J33" s="11">
        <f t="shared" si="2"/>
        <v>7.8852892231987992E-2</v>
      </c>
      <c r="K33" s="8">
        <v>2259942</v>
      </c>
      <c r="L33" s="8">
        <v>154.09395881630982</v>
      </c>
      <c r="M33" s="11">
        <f t="shared" si="3"/>
        <v>0.10044328626511255</v>
      </c>
      <c r="N33" s="8">
        <v>934012</v>
      </c>
      <c r="O33" s="8">
        <v>63.685531160507296</v>
      </c>
      <c r="P33" s="11">
        <f t="shared" si="4"/>
        <v>4.1512231150644709E-2</v>
      </c>
      <c r="Q33" s="8">
        <v>321963</v>
      </c>
      <c r="R33" s="8">
        <v>21.953020591845085</v>
      </c>
      <c r="S33" s="11">
        <f t="shared" si="5"/>
        <v>1.4309668909987262E-2</v>
      </c>
      <c r="T33" s="8">
        <v>379240</v>
      </c>
      <c r="U33" s="8">
        <v>25.858448111277784</v>
      </c>
      <c r="V33" s="11">
        <f t="shared" si="6"/>
        <v>1.6855349333381689E-2</v>
      </c>
      <c r="W33" s="8">
        <v>6622935</v>
      </c>
      <c r="X33" s="8">
        <v>451.58427655802535</v>
      </c>
      <c r="Y33" s="11">
        <f t="shared" si="7"/>
        <v>0.29435682690982035</v>
      </c>
      <c r="Z33" s="8">
        <v>366190</v>
      </c>
      <c r="AA33" s="8">
        <v>24.968634937951727</v>
      </c>
      <c r="AB33" s="11">
        <f t="shared" si="8"/>
        <v>1.62753411359325E-2</v>
      </c>
      <c r="AC33" s="8">
        <v>22499682</v>
      </c>
      <c r="AD33" s="8">
        <v>1534.1389608618574</v>
      </c>
      <c r="AE33" s="13">
        <f t="shared" si="9"/>
        <v>1</v>
      </c>
    </row>
    <row r="34" spans="1:31" x14ac:dyDescent="0.2">
      <c r="A34" s="25" t="s">
        <v>61</v>
      </c>
      <c r="B34" s="8">
        <v>2117824</v>
      </c>
      <c r="C34" s="8">
        <v>241.98171846435102</v>
      </c>
      <c r="D34" s="11">
        <f t="shared" si="0"/>
        <v>0.17101816754713081</v>
      </c>
      <c r="E34" s="8">
        <v>3223632</v>
      </c>
      <c r="F34" s="8">
        <v>368.33089579524682</v>
      </c>
      <c r="G34" s="11">
        <f t="shared" si="1"/>
        <v>0.26031418922738264</v>
      </c>
      <c r="H34" s="8">
        <v>777063</v>
      </c>
      <c r="I34" s="8">
        <v>88.786905850091401</v>
      </c>
      <c r="J34" s="11">
        <f t="shared" si="2"/>
        <v>6.2749260716979366E-2</v>
      </c>
      <c r="K34" s="8">
        <v>1601283</v>
      </c>
      <c r="L34" s="8">
        <v>182.96195155393053</v>
      </c>
      <c r="M34" s="11">
        <f t="shared" si="3"/>
        <v>0.12930653556875937</v>
      </c>
      <c r="N34" s="8">
        <v>811113</v>
      </c>
      <c r="O34" s="8">
        <v>92.677445155393059</v>
      </c>
      <c r="P34" s="11">
        <f t="shared" si="4"/>
        <v>6.5498860591652525E-2</v>
      </c>
      <c r="Q34" s="8">
        <v>161671</v>
      </c>
      <c r="R34" s="8">
        <v>18.472463436928702</v>
      </c>
      <c r="S34" s="11">
        <f t="shared" si="5"/>
        <v>1.3055229407879117E-2</v>
      </c>
      <c r="T34" s="8">
        <v>379941</v>
      </c>
      <c r="U34" s="8">
        <v>43.411905850091408</v>
      </c>
      <c r="V34" s="11">
        <f t="shared" si="6"/>
        <v>3.0680931746936681E-2</v>
      </c>
      <c r="W34" s="8">
        <v>3259543</v>
      </c>
      <c r="X34" s="8">
        <v>372.43407221206581</v>
      </c>
      <c r="Y34" s="11">
        <f t="shared" si="7"/>
        <v>0.26321406826113852</v>
      </c>
      <c r="Z34" s="8">
        <v>51550</v>
      </c>
      <c r="AA34" s="8">
        <v>5.8900822669104205</v>
      </c>
      <c r="AB34" s="11">
        <f t="shared" si="8"/>
        <v>4.162756932141006E-3</v>
      </c>
      <c r="AC34" s="8">
        <v>12383620</v>
      </c>
      <c r="AD34" s="8">
        <v>1414.9474405850092</v>
      </c>
      <c r="AE34" s="13">
        <f t="shared" si="9"/>
        <v>1</v>
      </c>
    </row>
    <row r="35" spans="1:31" x14ac:dyDescent="0.2">
      <c r="A35" s="25" t="s">
        <v>20</v>
      </c>
      <c r="B35" s="8">
        <v>80061622</v>
      </c>
      <c r="C35" s="8">
        <v>268.42446146882804</v>
      </c>
      <c r="D35" s="11">
        <f t="shared" si="0"/>
        <v>0.244350384711601</v>
      </c>
      <c r="E35" s="8">
        <v>109367553</v>
      </c>
      <c r="F35" s="8">
        <v>366.67913767958026</v>
      </c>
      <c r="G35" s="11">
        <f t="shared" si="1"/>
        <v>0.33379293327977305</v>
      </c>
      <c r="H35" s="8">
        <v>22258413</v>
      </c>
      <c r="I35" s="8">
        <v>74.626298761168755</v>
      </c>
      <c r="J35" s="11">
        <f t="shared" si="2"/>
        <v>6.7933319907254708E-2</v>
      </c>
      <c r="K35" s="8">
        <v>39668447</v>
      </c>
      <c r="L35" s="8">
        <v>132.99732452684694</v>
      </c>
      <c r="M35" s="11">
        <f t="shared" si="3"/>
        <v>0.12106924695282534</v>
      </c>
      <c r="N35" s="8">
        <v>8131927</v>
      </c>
      <c r="O35" s="8">
        <v>27.264100715806414</v>
      </c>
      <c r="P35" s="11">
        <f t="shared" si="4"/>
        <v>2.4818876276284478E-2</v>
      </c>
      <c r="Q35" s="8">
        <v>9692378</v>
      </c>
      <c r="R35" s="8">
        <v>32.495861063148546</v>
      </c>
      <c r="S35" s="11">
        <f t="shared" si="5"/>
        <v>2.9581417836754019E-2</v>
      </c>
      <c r="T35" s="8">
        <v>8891234</v>
      </c>
      <c r="U35" s="8">
        <v>29.809846948183662</v>
      </c>
      <c r="V35" s="11">
        <f t="shared" si="6"/>
        <v>2.7136303189821298E-2</v>
      </c>
      <c r="W35" s="8">
        <v>39187557</v>
      </c>
      <c r="X35" s="8">
        <v>131.38503344341441</v>
      </c>
      <c r="Y35" s="11">
        <f t="shared" si="7"/>
        <v>0.11960155677158019</v>
      </c>
      <c r="Z35" s="8">
        <v>10391763</v>
      </c>
      <c r="AA35" s="8">
        <v>34.840705412971687</v>
      </c>
      <c r="AB35" s="11">
        <f t="shared" si="8"/>
        <v>3.1715961074105903E-2</v>
      </c>
      <c r="AC35" s="8">
        <v>327650894</v>
      </c>
      <c r="AD35" s="8">
        <v>1098.5227700199487</v>
      </c>
      <c r="AE35" s="13">
        <f t="shared" si="9"/>
        <v>1</v>
      </c>
    </row>
    <row r="36" spans="1:31" x14ac:dyDescent="0.2">
      <c r="A36" s="25" t="s">
        <v>1</v>
      </c>
      <c r="B36" s="8">
        <v>248163077</v>
      </c>
      <c r="C36" s="8">
        <v>396.86407861700599</v>
      </c>
      <c r="D36" s="11">
        <f t="shared" si="0"/>
        <v>0.13802375551039844</v>
      </c>
      <c r="E36" s="8">
        <v>238382400</v>
      </c>
      <c r="F36" s="8">
        <v>381.22275351425691</v>
      </c>
      <c r="G36" s="11">
        <f t="shared" si="1"/>
        <v>0.13258392220685594</v>
      </c>
      <c r="H36" s="8">
        <v>211578325</v>
      </c>
      <c r="I36" s="8">
        <v>338.35749468263742</v>
      </c>
      <c r="J36" s="11">
        <f t="shared" si="2"/>
        <v>0.11767598691202406</v>
      </c>
      <c r="K36" s="8">
        <v>244003190</v>
      </c>
      <c r="L36" s="8">
        <v>390.21155906670293</v>
      </c>
      <c r="M36" s="11">
        <f t="shared" si="3"/>
        <v>0.13571010259643621</v>
      </c>
      <c r="N36" s="8">
        <v>32977488</v>
      </c>
      <c r="O36" s="8">
        <v>52.737822839871427</v>
      </c>
      <c r="P36" s="11">
        <f t="shared" si="4"/>
        <v>1.8341474469463877E-2</v>
      </c>
      <c r="Q36" s="8">
        <v>26103070</v>
      </c>
      <c r="R36" s="8">
        <v>41.744206873390802</v>
      </c>
      <c r="S36" s="11">
        <f t="shared" si="5"/>
        <v>1.4518049160676776E-2</v>
      </c>
      <c r="T36" s="8">
        <v>99123362</v>
      </c>
      <c r="U36" s="8">
        <v>158.51875389806656</v>
      </c>
      <c r="V36" s="11">
        <f t="shared" si="6"/>
        <v>5.5130597377532994E-2</v>
      </c>
      <c r="W36" s="8">
        <v>653116761</v>
      </c>
      <c r="X36" s="8">
        <v>1044.468761094497</v>
      </c>
      <c r="Y36" s="11">
        <f t="shared" si="7"/>
        <v>0.36325157323870272</v>
      </c>
      <c r="Z36" s="8">
        <v>44525988</v>
      </c>
      <c r="AA36" s="8">
        <v>71.206262493803067</v>
      </c>
      <c r="AB36" s="11">
        <f t="shared" si="8"/>
        <v>2.4764538527908948E-2</v>
      </c>
      <c r="AC36" s="8">
        <v>1797973661</v>
      </c>
      <c r="AD36" s="8">
        <v>2875.3316930802321</v>
      </c>
      <c r="AE36" s="13">
        <f t="shared" si="9"/>
        <v>1</v>
      </c>
    </row>
    <row r="37" spans="1:31" x14ac:dyDescent="0.2">
      <c r="A37" s="25" t="s">
        <v>18</v>
      </c>
      <c r="B37" s="8">
        <v>49895396</v>
      </c>
      <c r="C37" s="8">
        <v>180.59851309188571</v>
      </c>
      <c r="D37" s="11">
        <f t="shared" si="0"/>
        <v>0.14619814613841914</v>
      </c>
      <c r="E37" s="8">
        <v>94116082</v>
      </c>
      <c r="F37" s="8">
        <v>340.65717139982189</v>
      </c>
      <c r="G37" s="11">
        <f t="shared" si="1"/>
        <v>0.27576886473075468</v>
      </c>
      <c r="H37" s="8">
        <v>23479478</v>
      </c>
      <c r="I37" s="8">
        <v>84.984971658981166</v>
      </c>
      <c r="J37" s="11">
        <f t="shared" si="2"/>
        <v>6.8797052054618363E-2</v>
      </c>
      <c r="K37" s="8">
        <v>27904101</v>
      </c>
      <c r="L37" s="8">
        <v>101.0000832494806</v>
      </c>
      <c r="M37" s="11">
        <f t="shared" si="3"/>
        <v>8.1761608543185177E-2</v>
      </c>
      <c r="N37" s="8">
        <v>6147268</v>
      </c>
      <c r="O37" s="8">
        <v>22.250298612267354</v>
      </c>
      <c r="P37" s="11">
        <f t="shared" si="4"/>
        <v>1.8012066392178297E-2</v>
      </c>
      <c r="Q37" s="8">
        <v>10504925</v>
      </c>
      <c r="R37" s="8">
        <v>38.023023910698647</v>
      </c>
      <c r="S37" s="11">
        <f t="shared" si="5"/>
        <v>3.0780406278830465E-2</v>
      </c>
      <c r="T37" s="8">
        <v>19751894</v>
      </c>
      <c r="U37" s="8">
        <v>71.4928224469556</v>
      </c>
      <c r="V37" s="11">
        <f t="shared" si="6"/>
        <v>5.7874884599023201E-2</v>
      </c>
      <c r="W37" s="8">
        <v>94594520</v>
      </c>
      <c r="X37" s="8">
        <v>342.38889813883117</v>
      </c>
      <c r="Y37" s="11">
        <f t="shared" si="7"/>
        <v>0.27717073252316926</v>
      </c>
      <c r="Z37" s="8">
        <v>14892442</v>
      </c>
      <c r="AA37" s="8">
        <v>53.903828752198869</v>
      </c>
      <c r="AB37" s="11">
        <f t="shared" si="8"/>
        <v>4.363623873982142E-2</v>
      </c>
      <c r="AC37" s="8">
        <v>341286106</v>
      </c>
      <c r="AD37" s="8">
        <v>1235.2996112611211</v>
      </c>
      <c r="AE37" s="13">
        <f t="shared" si="9"/>
        <v>1</v>
      </c>
    </row>
    <row r="38" spans="1:31" x14ac:dyDescent="0.2">
      <c r="A38" s="25" t="s">
        <v>42</v>
      </c>
      <c r="B38" s="8">
        <v>7543293</v>
      </c>
      <c r="C38" s="8">
        <v>185.03429244241667</v>
      </c>
      <c r="D38" s="11">
        <f t="shared" si="0"/>
        <v>0.18272602443898955</v>
      </c>
      <c r="E38" s="8">
        <v>16594481</v>
      </c>
      <c r="F38" s="8">
        <v>407.05671253710108</v>
      </c>
      <c r="G38" s="11">
        <f t="shared" si="1"/>
        <v>0.40197875659322096</v>
      </c>
      <c r="H38" s="8">
        <v>2699015</v>
      </c>
      <c r="I38" s="8">
        <v>66.205877302720339</v>
      </c>
      <c r="J38" s="11">
        <f t="shared" si="2"/>
        <v>6.5379971433059722E-2</v>
      </c>
      <c r="K38" s="8">
        <v>8635867</v>
      </c>
      <c r="L38" s="8">
        <v>211.83474378786764</v>
      </c>
      <c r="M38" s="11">
        <f t="shared" si="3"/>
        <v>0.20919214519359958</v>
      </c>
      <c r="N38" s="8">
        <v>577745</v>
      </c>
      <c r="O38" s="8">
        <v>14.171879216032575</v>
      </c>
      <c r="P38" s="11">
        <f t="shared" si="4"/>
        <v>1.3995087687765015E-2</v>
      </c>
      <c r="Q38" s="8">
        <v>1496890</v>
      </c>
      <c r="R38" s="8">
        <v>36.718178919223881</v>
      </c>
      <c r="S38" s="11">
        <f t="shared" si="5"/>
        <v>3.626012654188019E-2</v>
      </c>
      <c r="T38" s="8">
        <v>655211</v>
      </c>
      <c r="U38" s="8">
        <v>16.072092623936026</v>
      </c>
      <c r="V38" s="11">
        <f t="shared" si="6"/>
        <v>1.5871596290730691E-2</v>
      </c>
      <c r="W38" s="8">
        <v>1190183</v>
      </c>
      <c r="X38" s="8">
        <v>29.194765373954425</v>
      </c>
      <c r="Y38" s="11">
        <f t="shared" si="7"/>
        <v>2.8830566165846918E-2</v>
      </c>
      <c r="Z38" s="8">
        <v>1889300</v>
      </c>
      <c r="AA38" s="8">
        <v>46.343856550641448</v>
      </c>
      <c r="AB38" s="11">
        <f t="shared" si="8"/>
        <v>4.5765725654907344E-2</v>
      </c>
      <c r="AC38" s="8">
        <v>41281985</v>
      </c>
      <c r="AD38" s="8">
        <v>1012.6323987538941</v>
      </c>
      <c r="AE38" s="13">
        <f t="shared" si="9"/>
        <v>1</v>
      </c>
    </row>
    <row r="39" spans="1:31" x14ac:dyDescent="0.2">
      <c r="A39" s="25" t="s">
        <v>60</v>
      </c>
      <c r="B39" s="8">
        <v>2451281</v>
      </c>
      <c r="C39" s="8">
        <v>292.86511350059737</v>
      </c>
      <c r="D39" s="11">
        <f t="shared" si="0"/>
        <v>0.16931267692994154</v>
      </c>
      <c r="E39" s="8">
        <v>2915306</v>
      </c>
      <c r="F39" s="8">
        <v>348.30418160095581</v>
      </c>
      <c r="G39" s="11">
        <f t="shared" si="1"/>
        <v>0.20136339445780393</v>
      </c>
      <c r="H39" s="8">
        <v>983299</v>
      </c>
      <c r="I39" s="8">
        <v>117.478972520908</v>
      </c>
      <c r="J39" s="11">
        <f t="shared" si="2"/>
        <v>6.7917544301340629E-2</v>
      </c>
      <c r="K39" s="8">
        <v>3187692</v>
      </c>
      <c r="L39" s="8">
        <v>380.84731182795701</v>
      </c>
      <c r="M39" s="11">
        <f t="shared" si="3"/>
        <v>0.22017739530806921</v>
      </c>
      <c r="N39" s="8">
        <v>1059162</v>
      </c>
      <c r="O39" s="8">
        <v>126.5426523297491</v>
      </c>
      <c r="P39" s="11">
        <f t="shared" si="4"/>
        <v>7.3157485217921051E-2</v>
      </c>
      <c r="Q39" s="8">
        <v>292456</v>
      </c>
      <c r="R39" s="8">
        <v>34.940979689366785</v>
      </c>
      <c r="S39" s="11">
        <f t="shared" si="5"/>
        <v>2.020025784241912E-2</v>
      </c>
      <c r="T39" s="8">
        <v>516718</v>
      </c>
      <c r="U39" s="8">
        <v>61.734528076463562</v>
      </c>
      <c r="V39" s="11">
        <f t="shared" si="6"/>
        <v>3.5690281039948306E-2</v>
      </c>
      <c r="W39" s="8">
        <v>2767568</v>
      </c>
      <c r="X39" s="8">
        <v>330.65328554360815</v>
      </c>
      <c r="Y39" s="11">
        <f t="shared" si="7"/>
        <v>0.19115896817445427</v>
      </c>
      <c r="Z39" s="8">
        <v>304353</v>
      </c>
      <c r="AA39" s="8">
        <v>36.362365591397847</v>
      </c>
      <c r="AB39" s="11">
        <f t="shared" si="8"/>
        <v>2.1021996728101958E-2</v>
      </c>
      <c r="AC39" s="8">
        <v>14477835</v>
      </c>
      <c r="AD39" s="8">
        <v>1729.7293906810037</v>
      </c>
      <c r="AE39" s="13">
        <f t="shared" si="9"/>
        <v>1</v>
      </c>
    </row>
    <row r="40" spans="1:31" x14ac:dyDescent="0.2">
      <c r="A40" s="25" t="s">
        <v>2</v>
      </c>
      <c r="B40" s="8">
        <v>3609834</v>
      </c>
      <c r="C40" s="8">
        <v>187.05741527619443</v>
      </c>
      <c r="D40" s="11">
        <f t="shared" si="0"/>
        <v>0.10082234880120765</v>
      </c>
      <c r="E40" s="8">
        <v>7999591</v>
      </c>
      <c r="F40" s="8">
        <v>414.52953673955852</v>
      </c>
      <c r="G40" s="11">
        <f t="shared" si="1"/>
        <v>0.22342787897421362</v>
      </c>
      <c r="H40" s="8">
        <v>2073647</v>
      </c>
      <c r="I40" s="8">
        <v>107.45398486889833</v>
      </c>
      <c r="J40" s="11">
        <f t="shared" si="2"/>
        <v>5.7916779864275708E-2</v>
      </c>
      <c r="K40" s="8">
        <v>5781320</v>
      </c>
      <c r="L40" s="8">
        <v>299.58130376204787</v>
      </c>
      <c r="M40" s="11">
        <f t="shared" si="3"/>
        <v>0.16147176340280406</v>
      </c>
      <c r="N40" s="8">
        <v>507123</v>
      </c>
      <c r="O40" s="8">
        <v>26.278526272152554</v>
      </c>
      <c r="P40" s="11">
        <f t="shared" si="4"/>
        <v>1.4163901163076979E-2</v>
      </c>
      <c r="Q40" s="8">
        <v>1512883</v>
      </c>
      <c r="R40" s="8">
        <v>78.395844128925276</v>
      </c>
      <c r="S40" s="11">
        <f t="shared" si="5"/>
        <v>4.2254690249307149E-2</v>
      </c>
      <c r="T40" s="8">
        <v>786785</v>
      </c>
      <c r="U40" s="8">
        <v>40.770287076380974</v>
      </c>
      <c r="V40" s="11">
        <f t="shared" si="6"/>
        <v>2.197483643335349E-2</v>
      </c>
      <c r="W40" s="8">
        <v>12806566</v>
      </c>
      <c r="X40" s="8">
        <v>663.62141154523783</v>
      </c>
      <c r="Y40" s="11">
        <f t="shared" si="7"/>
        <v>0.35768627150104038</v>
      </c>
      <c r="Z40" s="8">
        <v>726158</v>
      </c>
      <c r="AA40" s="8">
        <v>37.628666183024144</v>
      </c>
      <c r="AB40" s="11">
        <f t="shared" si="8"/>
        <v>2.0281529610720977E-2</v>
      </c>
      <c r="AC40" s="8">
        <v>35803907</v>
      </c>
      <c r="AD40" s="8">
        <v>1855.31697585242</v>
      </c>
      <c r="AE40" s="13">
        <f t="shared" si="9"/>
        <v>1</v>
      </c>
    </row>
    <row r="41" spans="1:31" x14ac:dyDescent="0.2">
      <c r="A41" s="25" t="s">
        <v>16</v>
      </c>
      <c r="B41" s="8">
        <v>146173000</v>
      </c>
      <c r="C41" s="8">
        <v>448.51413755542256</v>
      </c>
      <c r="D41" s="11">
        <f t="shared" si="0"/>
        <v>0.2215111609510676</v>
      </c>
      <c r="E41" s="8">
        <v>139460000</v>
      </c>
      <c r="F41" s="8">
        <v>427.91611052300516</v>
      </c>
      <c r="G41" s="11">
        <f t="shared" si="1"/>
        <v>0.21133825334525452</v>
      </c>
      <c r="H41" s="8">
        <v>131558000</v>
      </c>
      <c r="I41" s="8">
        <v>403.66978107117103</v>
      </c>
      <c r="J41" s="11">
        <f t="shared" si="2"/>
        <v>0.19936353028535059</v>
      </c>
      <c r="K41" s="8">
        <v>72599000</v>
      </c>
      <c r="L41" s="8">
        <v>222.76123410196223</v>
      </c>
      <c r="M41" s="11">
        <f t="shared" si="3"/>
        <v>0.11001682098531573</v>
      </c>
      <c r="N41" s="8">
        <v>16418000</v>
      </c>
      <c r="O41" s="8">
        <v>50.376643500406558</v>
      </c>
      <c r="P41" s="11">
        <f t="shared" si="4"/>
        <v>2.4879904226461986E-2</v>
      </c>
      <c r="Q41" s="8">
        <v>31979000</v>
      </c>
      <c r="R41" s="8">
        <v>98.123686350316817</v>
      </c>
      <c r="S41" s="11">
        <f t="shared" si="5"/>
        <v>4.8461107154222673E-2</v>
      </c>
      <c r="T41" s="8">
        <v>31463000</v>
      </c>
      <c r="U41" s="8">
        <v>96.540402878139332</v>
      </c>
      <c r="V41" s="11">
        <f t="shared" si="6"/>
        <v>4.7679158647653395E-2</v>
      </c>
      <c r="W41" s="8">
        <v>78741000</v>
      </c>
      <c r="X41" s="8">
        <v>241.60721682698946</v>
      </c>
      <c r="Y41" s="11">
        <f t="shared" si="7"/>
        <v>0.11932443286002213</v>
      </c>
      <c r="Z41" s="8">
        <v>11499000</v>
      </c>
      <c r="AA41" s="8">
        <v>35.283288074745705</v>
      </c>
      <c r="AB41" s="11">
        <f t="shared" si="8"/>
        <v>1.742563154465138E-2</v>
      </c>
      <c r="AC41" s="8">
        <v>659890000</v>
      </c>
      <c r="AD41" s="8">
        <v>2024.7925008821589</v>
      </c>
      <c r="AE41" s="13">
        <f t="shared" si="9"/>
        <v>1</v>
      </c>
    </row>
    <row r="42" spans="1:31" x14ac:dyDescent="0.2">
      <c r="A42" s="25" t="s">
        <v>17</v>
      </c>
      <c r="B42" s="8">
        <v>81721618</v>
      </c>
      <c r="C42" s="8">
        <v>246.33865770395937</v>
      </c>
      <c r="D42" s="11">
        <f t="shared" si="0"/>
        <v>0.21554381315757729</v>
      </c>
      <c r="E42" s="8">
        <v>132779954</v>
      </c>
      <c r="F42" s="8">
        <v>400.24703914150928</v>
      </c>
      <c r="G42" s="11">
        <f t="shared" si="1"/>
        <v>0.35021207725044928</v>
      </c>
      <c r="H42" s="8">
        <v>37147881</v>
      </c>
      <c r="I42" s="8">
        <v>111.97721442674343</v>
      </c>
      <c r="J42" s="11">
        <f t="shared" si="2"/>
        <v>9.7978920601693359E-2</v>
      </c>
      <c r="K42" s="8">
        <v>42591290</v>
      </c>
      <c r="L42" s="8">
        <v>128.38562751510949</v>
      </c>
      <c r="M42" s="11">
        <f t="shared" si="3"/>
        <v>0.11233611470957647</v>
      </c>
      <c r="N42" s="8">
        <v>3797142</v>
      </c>
      <c r="O42" s="8">
        <v>11.44596602812401</v>
      </c>
      <c r="P42" s="11">
        <f t="shared" si="4"/>
        <v>1.0015103540666427E-2</v>
      </c>
      <c r="Q42" s="8">
        <v>12268985</v>
      </c>
      <c r="R42" s="8">
        <v>36.983179851994755</v>
      </c>
      <c r="S42" s="11">
        <f t="shared" si="5"/>
        <v>3.2359905190241317E-2</v>
      </c>
      <c r="T42" s="8">
        <v>13241398</v>
      </c>
      <c r="U42" s="8">
        <v>39.914386049525994</v>
      </c>
      <c r="V42" s="11">
        <f t="shared" si="6"/>
        <v>3.4924680718596605E-2</v>
      </c>
      <c r="W42" s="8">
        <v>45847393</v>
      </c>
      <c r="X42" s="8">
        <v>138.20070536104538</v>
      </c>
      <c r="Y42" s="11">
        <f t="shared" si="7"/>
        <v>0.12092420772376308</v>
      </c>
      <c r="Z42" s="8">
        <v>9745901</v>
      </c>
      <c r="AA42" s="8">
        <v>29.377687681803796</v>
      </c>
      <c r="AB42" s="11">
        <f t="shared" si="8"/>
        <v>2.5705177107436195E-2</v>
      </c>
      <c r="AC42" s="8">
        <v>379141562</v>
      </c>
      <c r="AD42" s="8">
        <v>1142.8704637598155</v>
      </c>
      <c r="AE42" s="13">
        <f t="shared" si="9"/>
        <v>1</v>
      </c>
    </row>
    <row r="43" spans="1:31" x14ac:dyDescent="0.2">
      <c r="A43" s="25" t="s">
        <v>27</v>
      </c>
      <c r="B43" s="8">
        <v>93209798</v>
      </c>
      <c r="C43" s="8">
        <v>635.42459216437499</v>
      </c>
      <c r="D43" s="11">
        <f t="shared" si="0"/>
        <v>0.26644988501737787</v>
      </c>
      <c r="E43" s="8">
        <v>101921427</v>
      </c>
      <c r="F43" s="8">
        <v>694.81301938113972</v>
      </c>
      <c r="G43" s="11">
        <f t="shared" si="1"/>
        <v>0.2913529809919454</v>
      </c>
      <c r="H43" s="8">
        <v>60228764</v>
      </c>
      <c r="I43" s="8">
        <v>410.58814226015585</v>
      </c>
      <c r="J43" s="11">
        <f t="shared" si="2"/>
        <v>0.17217017509831731</v>
      </c>
      <c r="K43" s="8">
        <v>21694403</v>
      </c>
      <c r="L43" s="8">
        <v>147.89386388890782</v>
      </c>
      <c r="M43" s="11">
        <f t="shared" si="3"/>
        <v>6.2015703379924257E-2</v>
      </c>
      <c r="N43" s="8">
        <v>10190650</v>
      </c>
      <c r="O43" s="8">
        <v>69.471125987633698</v>
      </c>
      <c r="P43" s="11">
        <f t="shared" si="4"/>
        <v>2.9131031061266133E-2</v>
      </c>
      <c r="Q43" s="8">
        <v>6004213</v>
      </c>
      <c r="R43" s="8">
        <v>40.931583145293786</v>
      </c>
      <c r="S43" s="11">
        <f t="shared" si="5"/>
        <v>1.7163666243218825E-2</v>
      </c>
      <c r="T43" s="8">
        <v>24001391</v>
      </c>
      <c r="U43" s="8">
        <v>163.62093272160831</v>
      </c>
      <c r="V43" s="11">
        <f t="shared" si="6"/>
        <v>6.8610468099149058E-2</v>
      </c>
      <c r="W43" s="8">
        <v>24206360</v>
      </c>
      <c r="X43" s="8">
        <v>165.01823585953957</v>
      </c>
      <c r="Y43" s="11">
        <f t="shared" si="7"/>
        <v>6.9196393266395179E-2</v>
      </c>
      <c r="Z43" s="8">
        <v>8364117</v>
      </c>
      <c r="AA43" s="8">
        <v>57.019387956833846</v>
      </c>
      <c r="AB43" s="11">
        <f t="shared" si="8"/>
        <v>2.3909696842405941E-2</v>
      </c>
      <c r="AC43" s="8">
        <v>349821123</v>
      </c>
      <c r="AD43" s="8">
        <v>2384.7808833654876</v>
      </c>
      <c r="AE43" s="13">
        <f t="shared" si="9"/>
        <v>1</v>
      </c>
    </row>
    <row r="44" spans="1:31" x14ac:dyDescent="0.2">
      <c r="A44" s="25" t="s">
        <v>62</v>
      </c>
      <c r="B44" s="8">
        <v>1461024414</v>
      </c>
      <c r="C44" s="8">
        <v>580.56941503343683</v>
      </c>
      <c r="D44" s="11">
        <f t="shared" si="0"/>
        <v>0.15023865676634374</v>
      </c>
      <c r="E44" s="8">
        <v>1345359696</v>
      </c>
      <c r="F44" s="8">
        <v>534.60755633634631</v>
      </c>
      <c r="G44" s="11">
        <f t="shared" si="1"/>
        <v>0.13834473377569209</v>
      </c>
      <c r="H44" s="8">
        <v>839817548</v>
      </c>
      <c r="I44" s="8">
        <v>333.71953124472242</v>
      </c>
      <c r="J44" s="11">
        <f t="shared" si="2"/>
        <v>8.63593100370494E-2</v>
      </c>
      <c r="K44" s="8">
        <v>1429557358</v>
      </c>
      <c r="L44" s="8">
        <v>568.06530482166568</v>
      </c>
      <c r="M44" s="11">
        <f t="shared" si="3"/>
        <v>0.14700286674084503</v>
      </c>
      <c r="N44" s="8">
        <v>466449862</v>
      </c>
      <c r="O44" s="8">
        <v>185.35386604687315</v>
      </c>
      <c r="P44" s="11">
        <f t="shared" si="4"/>
        <v>4.7965523398657187E-2</v>
      </c>
      <c r="Q44" s="8">
        <v>2193749082</v>
      </c>
      <c r="R44" s="8">
        <v>871.73329142388923</v>
      </c>
      <c r="S44" s="11">
        <f t="shared" si="5"/>
        <v>0.22558549481027337</v>
      </c>
      <c r="T44" s="8">
        <v>499493737</v>
      </c>
      <c r="U44" s="8">
        <v>198.48455913821255</v>
      </c>
      <c r="V44" s="11">
        <f t="shared" si="6"/>
        <v>5.1363459358374129E-2</v>
      </c>
      <c r="W44" s="8">
        <v>1366568915</v>
      </c>
      <c r="X44" s="8">
        <v>543.03549480893787</v>
      </c>
      <c r="Y44" s="11">
        <f t="shared" si="7"/>
        <v>0.14052569977673199</v>
      </c>
      <c r="Z44" s="8">
        <v>122669727</v>
      </c>
      <c r="AA44" s="8">
        <v>48.745449401300277</v>
      </c>
      <c r="AB44" s="11">
        <f t="shared" si="8"/>
        <v>1.2614255336033071E-2</v>
      </c>
      <c r="AC44" s="8">
        <v>9724690339</v>
      </c>
      <c r="AD44" s="8">
        <v>3864.3144682553843</v>
      </c>
      <c r="AE44" s="13">
        <f t="shared" si="9"/>
        <v>1</v>
      </c>
    </row>
    <row r="45" spans="1:31" x14ac:dyDescent="0.2">
      <c r="A45" s="25" t="s">
        <v>31</v>
      </c>
      <c r="B45" s="8">
        <v>46925389</v>
      </c>
      <c r="C45" s="8">
        <v>645.73261318288155</v>
      </c>
      <c r="D45" s="11">
        <f t="shared" si="0"/>
        <v>0.14987507165957242</v>
      </c>
      <c r="E45" s="8">
        <v>95033680</v>
      </c>
      <c r="F45" s="8">
        <v>1307.7429475712124</v>
      </c>
      <c r="G45" s="11">
        <f t="shared" si="1"/>
        <v>0.30352821582518735</v>
      </c>
      <c r="H45" s="8">
        <v>24192315</v>
      </c>
      <c r="I45" s="8">
        <v>332.90649511490301</v>
      </c>
      <c r="J45" s="11">
        <f t="shared" si="2"/>
        <v>7.7267871860070211E-2</v>
      </c>
      <c r="K45" s="8">
        <v>17255014</v>
      </c>
      <c r="L45" s="8">
        <v>237.44342920049539</v>
      </c>
      <c r="M45" s="11">
        <f t="shared" si="3"/>
        <v>5.5110815591468514E-2</v>
      </c>
      <c r="N45" s="8">
        <v>20677833</v>
      </c>
      <c r="O45" s="8">
        <v>284.54428237236823</v>
      </c>
      <c r="P45" s="11">
        <f t="shared" si="4"/>
        <v>6.6042962427859064E-2</v>
      </c>
      <c r="Q45" s="8">
        <v>26847104</v>
      </c>
      <c r="R45" s="8">
        <v>369.43861290766478</v>
      </c>
      <c r="S45" s="11">
        <f t="shared" si="5"/>
        <v>8.5747006505412088E-2</v>
      </c>
      <c r="T45" s="8">
        <v>4113395</v>
      </c>
      <c r="U45" s="8">
        <v>56.603756708407872</v>
      </c>
      <c r="V45" s="11">
        <f t="shared" si="6"/>
        <v>1.3137778578439207E-2</v>
      </c>
      <c r="W45" s="8">
        <v>69762960</v>
      </c>
      <c r="X45" s="8">
        <v>959.99669739920182</v>
      </c>
      <c r="Y45" s="11">
        <f t="shared" si="7"/>
        <v>0.22281602458711389</v>
      </c>
      <c r="Z45" s="8">
        <v>8289001</v>
      </c>
      <c r="AA45" s="8">
        <v>114.06358882620063</v>
      </c>
      <c r="AB45" s="11">
        <f t="shared" si="8"/>
        <v>2.647425296487723E-2</v>
      </c>
      <c r="AC45" s="8">
        <v>313096691</v>
      </c>
      <c r="AD45" s="8">
        <v>4308.472423283336</v>
      </c>
      <c r="AE45" s="13">
        <f t="shared" si="9"/>
        <v>1</v>
      </c>
    </row>
    <row r="46" spans="1:31" x14ac:dyDescent="0.2">
      <c r="A46" s="25" t="s">
        <v>35</v>
      </c>
      <c r="B46" s="8">
        <v>19921212</v>
      </c>
      <c r="C46" s="8">
        <v>270.36007817165194</v>
      </c>
      <c r="D46" s="11">
        <f t="shared" si="0"/>
        <v>0.17880450877684198</v>
      </c>
      <c r="E46" s="8">
        <v>32445027</v>
      </c>
      <c r="F46" s="8">
        <v>440.32662450464142</v>
      </c>
      <c r="G46" s="11">
        <f t="shared" si="1"/>
        <v>0.2912130604797728</v>
      </c>
      <c r="H46" s="8">
        <v>14356656</v>
      </c>
      <c r="I46" s="8">
        <v>194.84088811682318</v>
      </c>
      <c r="J46" s="11">
        <f t="shared" si="2"/>
        <v>0.12885936978925283</v>
      </c>
      <c r="K46" s="8">
        <v>13969943</v>
      </c>
      <c r="L46" s="8">
        <v>189.5926252646436</v>
      </c>
      <c r="M46" s="11">
        <f t="shared" si="3"/>
        <v>0.12538839483036887</v>
      </c>
      <c r="N46" s="8">
        <v>2863052</v>
      </c>
      <c r="O46" s="8">
        <v>38.855816730904948</v>
      </c>
      <c r="P46" s="11">
        <f t="shared" si="4"/>
        <v>2.5697563304007558E-2</v>
      </c>
      <c r="Q46" s="8">
        <v>3583254</v>
      </c>
      <c r="R46" s="8">
        <v>48.630014657184738</v>
      </c>
      <c r="S46" s="11">
        <f t="shared" si="5"/>
        <v>3.2161796746736804E-2</v>
      </c>
      <c r="T46" s="8">
        <v>2133438</v>
      </c>
      <c r="U46" s="8">
        <v>28.953884153954725</v>
      </c>
      <c r="V46" s="11">
        <f t="shared" si="6"/>
        <v>1.914885166604563E-2</v>
      </c>
      <c r="W46" s="8">
        <v>18757790</v>
      </c>
      <c r="X46" s="8">
        <v>254.57073448781281</v>
      </c>
      <c r="Y46" s="11">
        <f t="shared" si="7"/>
        <v>0.16836211705839779</v>
      </c>
      <c r="Z46" s="8">
        <v>3382993</v>
      </c>
      <c r="AA46" s="8">
        <v>45.912179034797241</v>
      </c>
      <c r="AB46" s="11">
        <f t="shared" si="8"/>
        <v>3.0364337348575729E-2</v>
      </c>
      <c r="AC46" s="8">
        <v>111413365</v>
      </c>
      <c r="AD46" s="8">
        <v>1512.0428451224147</v>
      </c>
      <c r="AE46" s="13">
        <f t="shared" si="9"/>
        <v>1</v>
      </c>
    </row>
    <row r="47" spans="1:31" x14ac:dyDescent="0.2">
      <c r="A47" s="25" t="s">
        <v>21</v>
      </c>
      <c r="B47" s="8">
        <v>68378214</v>
      </c>
      <c r="C47" s="8">
        <v>376.36828692364003</v>
      </c>
      <c r="D47" s="11">
        <f t="shared" si="0"/>
        <v>0.29567094646478248</v>
      </c>
      <c r="E47" s="8">
        <v>57439088</v>
      </c>
      <c r="F47" s="8">
        <v>316.15700218517276</v>
      </c>
      <c r="G47" s="11">
        <f t="shared" si="1"/>
        <v>0.24836959785223303</v>
      </c>
      <c r="H47" s="8">
        <v>36481749</v>
      </c>
      <c r="I47" s="8">
        <v>200.80333445252342</v>
      </c>
      <c r="J47" s="11">
        <f t="shared" si="2"/>
        <v>0.15774897623855214</v>
      </c>
      <c r="K47" s="8">
        <v>28604908</v>
      </c>
      <c r="L47" s="8">
        <v>157.44752007661864</v>
      </c>
      <c r="M47" s="11">
        <f t="shared" si="3"/>
        <v>0.12368910691200605</v>
      </c>
      <c r="N47" s="8">
        <v>9260747</v>
      </c>
      <c r="O47" s="8">
        <v>50.973128429813023</v>
      </c>
      <c r="P47" s="11">
        <f t="shared" si="4"/>
        <v>4.0043950701328573E-2</v>
      </c>
      <c r="Q47" s="8">
        <v>4317751</v>
      </c>
      <c r="R47" s="8">
        <v>23.765823237688451</v>
      </c>
      <c r="S47" s="11">
        <f t="shared" si="5"/>
        <v>1.8670179434187344E-2</v>
      </c>
      <c r="T47" s="8">
        <v>7693674</v>
      </c>
      <c r="U47" s="8">
        <v>42.347624106253335</v>
      </c>
      <c r="V47" s="11">
        <f t="shared" si="6"/>
        <v>3.3267845711376566E-2</v>
      </c>
      <c r="W47" s="8">
        <v>11939302</v>
      </c>
      <c r="X47" s="8">
        <v>65.716466955454393</v>
      </c>
      <c r="Y47" s="11">
        <f t="shared" si="7"/>
        <v>5.1626161550064331E-2</v>
      </c>
      <c r="Z47" s="8">
        <v>7149136</v>
      </c>
      <c r="AA47" s="8">
        <v>39.350370708777568</v>
      </c>
      <c r="AB47" s="11">
        <f t="shared" si="8"/>
        <v>3.0913235135469456E-2</v>
      </c>
      <c r="AC47" s="8">
        <v>231264569</v>
      </c>
      <c r="AD47" s="8">
        <v>1272.9295570759416</v>
      </c>
      <c r="AE47" s="13">
        <f t="shared" si="9"/>
        <v>1</v>
      </c>
    </row>
    <row r="48" spans="1:31" x14ac:dyDescent="0.2">
      <c r="A48" s="25" t="s">
        <v>3</v>
      </c>
      <c r="B48" s="8">
        <v>20639363</v>
      </c>
      <c r="C48" s="8">
        <v>517.66649109606215</v>
      </c>
      <c r="D48" s="11">
        <f t="shared" si="0"/>
        <v>0.33317135389520325</v>
      </c>
      <c r="E48" s="8">
        <v>20272989</v>
      </c>
      <c r="F48" s="8">
        <v>508.4772761474793</v>
      </c>
      <c r="G48" s="11">
        <f t="shared" si="1"/>
        <v>0.3272571538488161</v>
      </c>
      <c r="H48" s="8">
        <v>2678335</v>
      </c>
      <c r="I48" s="8">
        <v>67.176699272636071</v>
      </c>
      <c r="J48" s="11">
        <f t="shared" si="2"/>
        <v>4.3235079403124467E-2</v>
      </c>
      <c r="K48" s="8">
        <v>4457150</v>
      </c>
      <c r="L48" s="8">
        <v>111.79207424128417</v>
      </c>
      <c r="M48" s="11">
        <f t="shared" si="3"/>
        <v>7.1949638175073771E-2</v>
      </c>
      <c r="N48" s="8">
        <v>523638</v>
      </c>
      <c r="O48" s="8">
        <v>13.133634311512415</v>
      </c>
      <c r="P48" s="11">
        <f t="shared" si="4"/>
        <v>8.4528374936269322E-3</v>
      </c>
      <c r="Q48" s="8">
        <v>1885179</v>
      </c>
      <c r="R48" s="8">
        <v>47.283145221971409</v>
      </c>
      <c r="S48" s="11">
        <f t="shared" si="5"/>
        <v>3.0431541892296066E-2</v>
      </c>
      <c r="T48" s="8">
        <v>2139265</v>
      </c>
      <c r="U48" s="8">
        <v>53.656007022824177</v>
      </c>
      <c r="V48" s="11">
        <f t="shared" si="6"/>
        <v>3.4533130523002185E-2</v>
      </c>
      <c r="W48" s="8">
        <v>7186080</v>
      </c>
      <c r="X48" s="8">
        <v>180.23777276147479</v>
      </c>
      <c r="Y48" s="11">
        <f t="shared" si="7"/>
        <v>0.11600144843613838</v>
      </c>
      <c r="Z48" s="8">
        <v>2166193</v>
      </c>
      <c r="AA48" s="8">
        <v>54.331402056684226</v>
      </c>
      <c r="AB48" s="11">
        <f t="shared" si="8"/>
        <v>3.4967816332718796E-2</v>
      </c>
      <c r="AC48" s="8">
        <v>61948192</v>
      </c>
      <c r="AD48" s="8">
        <v>1553.7545021319288</v>
      </c>
      <c r="AE48" s="13">
        <f t="shared" si="9"/>
        <v>1</v>
      </c>
    </row>
    <row r="49" spans="1:31" x14ac:dyDescent="0.2">
      <c r="A49" s="25" t="s">
        <v>10</v>
      </c>
      <c r="B49" s="8">
        <v>268135951</v>
      </c>
      <c r="C49" s="8">
        <v>231.68255450852038</v>
      </c>
      <c r="D49" s="11">
        <f t="shared" si="0"/>
        <v>0.12714378100271215</v>
      </c>
      <c r="E49" s="8">
        <v>510958182</v>
      </c>
      <c r="F49" s="8">
        <v>441.49281889018113</v>
      </c>
      <c r="G49" s="11">
        <f t="shared" si="1"/>
        <v>0.24228438951012557</v>
      </c>
      <c r="H49" s="8">
        <v>256674970</v>
      </c>
      <c r="I49" s="8">
        <v>221.77970729481865</v>
      </c>
      <c r="J49" s="11">
        <f t="shared" si="2"/>
        <v>0.12170925253718667</v>
      </c>
      <c r="K49" s="8">
        <v>195452769</v>
      </c>
      <c r="L49" s="8">
        <v>168.88073620416438</v>
      </c>
      <c r="M49" s="11">
        <f t="shared" si="3"/>
        <v>9.267912029487492E-2</v>
      </c>
      <c r="N49" s="8">
        <v>223143286</v>
      </c>
      <c r="O49" s="8">
        <v>192.80669499594762</v>
      </c>
      <c r="P49" s="11">
        <f t="shared" si="4"/>
        <v>0.10580931419901081</v>
      </c>
      <c r="Q49" s="8">
        <v>124552992</v>
      </c>
      <c r="R49" s="8">
        <v>107.61986690191836</v>
      </c>
      <c r="S49" s="11">
        <f t="shared" si="5"/>
        <v>5.906010842268801E-2</v>
      </c>
      <c r="T49" s="8">
        <v>31869388</v>
      </c>
      <c r="U49" s="8">
        <v>27.536707386407819</v>
      </c>
      <c r="V49" s="11">
        <f t="shared" si="6"/>
        <v>1.5111716550692834E-2</v>
      </c>
      <c r="W49" s="8">
        <v>445879384</v>
      </c>
      <c r="X49" s="8">
        <v>385.26155967726049</v>
      </c>
      <c r="Y49" s="11">
        <f t="shared" si="7"/>
        <v>0.211425549395725</v>
      </c>
      <c r="Z49" s="8">
        <v>52252200</v>
      </c>
      <c r="AA49" s="8">
        <v>45.148452229332385</v>
      </c>
      <c r="AB49" s="11">
        <f t="shared" si="8"/>
        <v>2.4776768086984039E-2</v>
      </c>
      <c r="AC49" s="8">
        <v>2108919122</v>
      </c>
      <c r="AD49" s="8">
        <v>1822.2090980885512</v>
      </c>
      <c r="AE49" s="13">
        <f t="shared" si="9"/>
        <v>1</v>
      </c>
    </row>
    <row r="50" spans="1:31" x14ac:dyDescent="0.2">
      <c r="A50" s="25" t="s">
        <v>22</v>
      </c>
      <c r="B50" s="8">
        <v>112493000</v>
      </c>
      <c r="C50" s="8">
        <v>410.7577765849847</v>
      </c>
      <c r="D50" s="11">
        <f t="shared" si="0"/>
        <v>0.21701168849457822</v>
      </c>
      <c r="E50" s="8">
        <v>133800000</v>
      </c>
      <c r="F50" s="8">
        <v>488.55831480244058</v>
      </c>
      <c r="G50" s="11">
        <f t="shared" si="1"/>
        <v>0.25811529535681837</v>
      </c>
      <c r="H50" s="8">
        <v>25757000</v>
      </c>
      <c r="I50" s="8">
        <v>94.04930130318732</v>
      </c>
      <c r="J50" s="11">
        <f t="shared" si="2"/>
        <v>4.9688158912597688E-2</v>
      </c>
      <c r="K50" s="8">
        <v>80039000</v>
      </c>
      <c r="L50" s="8">
        <v>292.25499968963038</v>
      </c>
      <c r="M50" s="11">
        <f t="shared" si="3"/>
        <v>0.1544042610243975</v>
      </c>
      <c r="N50" s="8">
        <v>26908000</v>
      </c>
      <c r="O50" s="8">
        <v>98.252071260867496</v>
      </c>
      <c r="P50" s="11">
        <f t="shared" si="4"/>
        <v>5.1908567768768822E-2</v>
      </c>
      <c r="Q50" s="8">
        <v>19693000</v>
      </c>
      <c r="R50" s="8">
        <v>71.907166617372667</v>
      </c>
      <c r="S50" s="11">
        <f t="shared" si="5"/>
        <v>3.7990018770267739E-2</v>
      </c>
      <c r="T50" s="8">
        <v>18119000</v>
      </c>
      <c r="U50" s="8">
        <v>66.159851314689249</v>
      </c>
      <c r="V50" s="11">
        <f t="shared" si="6"/>
        <v>3.4953595191107564E-2</v>
      </c>
      <c r="W50" s="8">
        <v>78995000</v>
      </c>
      <c r="X50" s="8">
        <v>288.44293032749471</v>
      </c>
      <c r="Y50" s="11">
        <f t="shared" si="7"/>
        <v>0.15239026723999899</v>
      </c>
      <c r="Z50" s="8">
        <v>22569000</v>
      </c>
      <c r="AA50" s="8">
        <v>82.408614400420646</v>
      </c>
      <c r="AB50" s="11">
        <f t="shared" si="8"/>
        <v>4.3538147241465125E-2</v>
      </c>
      <c r="AC50" s="8">
        <v>518373000</v>
      </c>
      <c r="AD50" s="8">
        <v>1892.7910263010876</v>
      </c>
      <c r="AE50" s="13">
        <f t="shared" si="9"/>
        <v>1</v>
      </c>
    </row>
    <row r="51" spans="1:31" x14ac:dyDescent="0.2">
      <c r="A51" s="25" t="s">
        <v>4</v>
      </c>
      <c r="B51" s="8">
        <v>538423425</v>
      </c>
      <c r="C51" s="8">
        <v>406.12496775429605</v>
      </c>
      <c r="D51" s="11">
        <f t="shared" si="0"/>
        <v>0.20615873568158349</v>
      </c>
      <c r="E51" s="8">
        <v>736484886</v>
      </c>
      <c r="F51" s="8">
        <v>555.51985053079068</v>
      </c>
      <c r="G51" s="11">
        <f t="shared" si="1"/>
        <v>0.28199514712116241</v>
      </c>
      <c r="H51" s="8">
        <v>354311011</v>
      </c>
      <c r="I51" s="8">
        <v>267.25164849090106</v>
      </c>
      <c r="J51" s="11">
        <f t="shared" si="2"/>
        <v>0.13566332123425651</v>
      </c>
      <c r="K51" s="8">
        <v>257239750</v>
      </c>
      <c r="L51" s="8">
        <v>194.0322064811225</v>
      </c>
      <c r="M51" s="11">
        <f t="shared" si="3"/>
        <v>9.8495383307378601E-2</v>
      </c>
      <c r="N51" s="8">
        <v>87188474</v>
      </c>
      <c r="O51" s="8">
        <v>65.764999343771635</v>
      </c>
      <c r="P51" s="11">
        <f t="shared" si="4"/>
        <v>3.3383884748043074E-2</v>
      </c>
      <c r="Q51" s="8">
        <v>102237301</v>
      </c>
      <c r="R51" s="8">
        <v>77.116110934273067</v>
      </c>
      <c r="S51" s="11">
        <f t="shared" si="5"/>
        <v>3.9145980161723999E-2</v>
      </c>
      <c r="T51" s="8">
        <v>127521301</v>
      </c>
      <c r="U51" s="8">
        <v>96.187464831439826</v>
      </c>
      <c r="V51" s="11">
        <f t="shared" si="6"/>
        <v>4.8827055001610761E-2</v>
      </c>
      <c r="W51" s="8">
        <v>338943412</v>
      </c>
      <c r="X51" s="8">
        <v>255.66009181162775</v>
      </c>
      <c r="Y51" s="11">
        <f t="shared" si="7"/>
        <v>0.12977917014944521</v>
      </c>
      <c r="Z51" s="8">
        <v>69343916</v>
      </c>
      <c r="AA51" s="8">
        <v>52.305108473793858</v>
      </c>
      <c r="AB51" s="11">
        <f t="shared" si="8"/>
        <v>2.6551322594795961E-2</v>
      </c>
      <c r="AC51" s="8">
        <v>2611693476</v>
      </c>
      <c r="AD51" s="8">
        <v>1969.9624486520165</v>
      </c>
      <c r="AE51" s="13">
        <f t="shared" si="9"/>
        <v>1</v>
      </c>
    </row>
    <row r="52" spans="1:31" x14ac:dyDescent="0.2">
      <c r="A52" s="25" t="s">
        <v>14</v>
      </c>
      <c r="B52" s="8">
        <v>109365944</v>
      </c>
      <c r="C52" s="8">
        <v>234.42273965614436</v>
      </c>
      <c r="D52" s="11">
        <f t="shared" si="0"/>
        <v>0.18851384028003554</v>
      </c>
      <c r="E52" s="8">
        <v>169934045</v>
      </c>
      <c r="F52" s="8">
        <v>364.24871338147568</v>
      </c>
      <c r="G52" s="11">
        <f t="shared" si="1"/>
        <v>0.29291494450292838</v>
      </c>
      <c r="H52" s="8">
        <v>138139473</v>
      </c>
      <c r="I52" s="8">
        <v>296.09796734636137</v>
      </c>
      <c r="J52" s="11">
        <f t="shared" si="2"/>
        <v>0.238110709760712</v>
      </c>
      <c r="K52" s="8">
        <v>76679189</v>
      </c>
      <c r="L52" s="8">
        <v>164.35962514977504</v>
      </c>
      <c r="M52" s="11">
        <f t="shared" si="3"/>
        <v>0.13217175163731643</v>
      </c>
      <c r="N52" s="8">
        <v>15359369</v>
      </c>
      <c r="O52" s="8">
        <v>32.922363476967334</v>
      </c>
      <c r="P52" s="11">
        <f t="shared" si="4"/>
        <v>2.6474911005825809E-2</v>
      </c>
      <c r="Q52" s="8">
        <v>16161473</v>
      </c>
      <c r="R52" s="8">
        <v>34.64165021552602</v>
      </c>
      <c r="S52" s="11">
        <f t="shared" si="5"/>
        <v>2.7857495929556525E-2</v>
      </c>
      <c r="T52" s="8">
        <v>14269783</v>
      </c>
      <c r="U52" s="8">
        <v>30.586867381299928</v>
      </c>
      <c r="V52" s="11">
        <f t="shared" si="6"/>
        <v>2.4596793982711532E-2</v>
      </c>
      <c r="W52" s="8">
        <v>20351648</v>
      </c>
      <c r="X52" s="8">
        <v>43.623169207751651</v>
      </c>
      <c r="Y52" s="11">
        <f t="shared" si="7"/>
        <v>3.5080091481745949E-2</v>
      </c>
      <c r="Z52" s="8">
        <v>19887164</v>
      </c>
      <c r="AA52" s="8">
        <v>42.627561180023704</v>
      </c>
      <c r="AB52" s="11">
        <f t="shared" si="8"/>
        <v>3.4279461419167857E-2</v>
      </c>
      <c r="AC52" s="8">
        <v>580148088</v>
      </c>
      <c r="AD52" s="8">
        <v>1243.530656995325</v>
      </c>
      <c r="AE52" s="13">
        <f t="shared" si="9"/>
        <v>1</v>
      </c>
    </row>
    <row r="53" spans="1:31" x14ac:dyDescent="0.2">
      <c r="A53" s="25" t="s">
        <v>9</v>
      </c>
      <c r="B53" s="8">
        <v>243054138</v>
      </c>
      <c r="C53" s="8">
        <v>264.62187968156638</v>
      </c>
      <c r="D53" s="11">
        <f t="shared" si="0"/>
        <v>0.20604546044025582</v>
      </c>
      <c r="E53" s="8">
        <v>416503063</v>
      </c>
      <c r="F53" s="8">
        <v>453.46203249660311</v>
      </c>
      <c r="G53" s="11">
        <f t="shared" si="1"/>
        <v>0.35308415687459671</v>
      </c>
      <c r="H53" s="8">
        <v>235246100</v>
      </c>
      <c r="I53" s="8">
        <v>256.12098474027107</v>
      </c>
      <c r="J53" s="11">
        <f t="shared" si="2"/>
        <v>0.19942631460680774</v>
      </c>
      <c r="K53" s="8">
        <v>78013539</v>
      </c>
      <c r="L53" s="8">
        <v>84.936177185311635</v>
      </c>
      <c r="M53" s="11">
        <f t="shared" si="3"/>
        <v>6.6134794890136184E-2</v>
      </c>
      <c r="N53" s="8">
        <v>50778764</v>
      </c>
      <c r="O53" s="8">
        <v>55.284687140716997</v>
      </c>
      <c r="P53" s="11">
        <f t="shared" si="4"/>
        <v>4.304692730212676E-2</v>
      </c>
      <c r="Q53" s="8">
        <v>52531643</v>
      </c>
      <c r="R53" s="8">
        <v>57.193110258509563</v>
      </c>
      <c r="S53" s="11">
        <f t="shared" si="5"/>
        <v>4.4532903898217693E-2</v>
      </c>
      <c r="T53" s="8">
        <v>25127172</v>
      </c>
      <c r="U53" s="8">
        <v>27.356866007037592</v>
      </c>
      <c r="V53" s="11">
        <f t="shared" si="6"/>
        <v>2.1301179099042961E-2</v>
      </c>
      <c r="W53" s="8">
        <v>16353319</v>
      </c>
      <c r="X53" s="8">
        <v>17.804453149496567</v>
      </c>
      <c r="Y53" s="11">
        <f t="shared" si="7"/>
        <v>1.3863278242485153E-2</v>
      </c>
      <c r="Z53" s="8">
        <v>62006399</v>
      </c>
      <c r="AA53" s="8">
        <v>67.508621703306275</v>
      </c>
      <c r="AB53" s="11">
        <f t="shared" si="8"/>
        <v>5.2564984646331005E-2</v>
      </c>
      <c r="AC53" s="8">
        <v>1179614137</v>
      </c>
      <c r="AD53" s="8">
        <v>1284.2888123628193</v>
      </c>
      <c r="AE53" s="13">
        <f t="shared" si="9"/>
        <v>1</v>
      </c>
    </row>
    <row r="54" spans="1:31" x14ac:dyDescent="0.2">
      <c r="A54" s="25" t="s">
        <v>11</v>
      </c>
      <c r="B54" s="8">
        <v>148097562</v>
      </c>
      <c r="C54" s="8">
        <v>244.87354660775935</v>
      </c>
      <c r="D54" s="11">
        <f t="shared" si="0"/>
        <v>0.19167289603048346</v>
      </c>
      <c r="E54" s="8">
        <v>222035775</v>
      </c>
      <c r="F54" s="8">
        <v>367.12750003306923</v>
      </c>
      <c r="G54" s="11">
        <f t="shared" si="1"/>
        <v>0.2873662431838197</v>
      </c>
      <c r="H54" s="8">
        <v>67319875</v>
      </c>
      <c r="I54" s="8">
        <v>111.31078949457003</v>
      </c>
      <c r="J54" s="11">
        <f t="shared" si="2"/>
        <v>8.7127669270208125E-2</v>
      </c>
      <c r="K54" s="8">
        <v>95654187</v>
      </c>
      <c r="L54" s="8">
        <v>158.16047004590007</v>
      </c>
      <c r="M54" s="11">
        <f t="shared" si="3"/>
        <v>0.123798898456758</v>
      </c>
      <c r="N54" s="8">
        <v>19635258</v>
      </c>
      <c r="O54" s="8">
        <v>32.466133811293801</v>
      </c>
      <c r="P54" s="11">
        <f t="shared" si="4"/>
        <v>2.5412617968455946E-2</v>
      </c>
      <c r="Q54" s="8">
        <v>61890346</v>
      </c>
      <c r="R54" s="8">
        <v>102.3332749110438</v>
      </c>
      <c r="S54" s="11">
        <f t="shared" si="5"/>
        <v>8.0100588382060245E-2</v>
      </c>
      <c r="T54" s="8">
        <v>20337539</v>
      </c>
      <c r="U54" s="8">
        <v>33.627328073122662</v>
      </c>
      <c r="V54" s="11">
        <f t="shared" si="6"/>
        <v>2.6321533897113732E-2</v>
      </c>
      <c r="W54" s="8">
        <v>106113694</v>
      </c>
      <c r="X54" s="8">
        <v>175.4548572071059</v>
      </c>
      <c r="Y54" s="11">
        <f t="shared" si="7"/>
        <v>0.13733594775498423</v>
      </c>
      <c r="Z54" s="8">
        <v>31573584</v>
      </c>
      <c r="AA54" s="8">
        <v>52.205690551462318</v>
      </c>
      <c r="AB54" s="11">
        <f t="shared" si="8"/>
        <v>4.086360505611656E-2</v>
      </c>
      <c r="AC54" s="8">
        <v>772657820</v>
      </c>
      <c r="AD54" s="8">
        <v>1277.5595907353272</v>
      </c>
      <c r="AE54" s="13">
        <f t="shared" si="9"/>
        <v>1</v>
      </c>
    </row>
    <row r="55" spans="1:31" x14ac:dyDescent="0.2">
      <c r="A55" s="25" t="s">
        <v>33</v>
      </c>
      <c r="B55" s="8">
        <v>24305617</v>
      </c>
      <c r="C55" s="8">
        <v>328.22364014476312</v>
      </c>
      <c r="D55" s="11">
        <f t="shared" si="0"/>
        <v>0.25943702090560999</v>
      </c>
      <c r="E55" s="8">
        <v>30743284</v>
      </c>
      <c r="F55" s="8">
        <v>415.15805109922758</v>
      </c>
      <c r="G55" s="11">
        <f t="shared" si="1"/>
        <v>0.32815237785632456</v>
      </c>
      <c r="H55" s="8">
        <v>10095468</v>
      </c>
      <c r="I55" s="8">
        <v>136.32944417436397</v>
      </c>
      <c r="J55" s="11">
        <f t="shared" si="2"/>
        <v>0.10775855402345544</v>
      </c>
      <c r="K55" s="8">
        <v>12380744</v>
      </c>
      <c r="L55" s="8">
        <v>167.1898665802409</v>
      </c>
      <c r="M55" s="11">
        <f t="shared" si="3"/>
        <v>0.13215148333634177</v>
      </c>
      <c r="N55" s="8">
        <v>1452112</v>
      </c>
      <c r="O55" s="8">
        <v>19.609355587965215</v>
      </c>
      <c r="P55" s="11">
        <f t="shared" si="4"/>
        <v>1.5499775681534321E-2</v>
      </c>
      <c r="Q55" s="8">
        <v>2290281</v>
      </c>
      <c r="R55" s="8">
        <v>30.928010046994004</v>
      </c>
      <c r="S55" s="11">
        <f t="shared" si="5"/>
        <v>2.4446352449177547E-2</v>
      </c>
      <c r="T55" s="8">
        <v>6052962</v>
      </c>
      <c r="U55" s="8">
        <v>81.739345324906822</v>
      </c>
      <c r="V55" s="11">
        <f t="shared" si="6"/>
        <v>6.4609033744539912E-2</v>
      </c>
      <c r="W55" s="8">
        <v>2325621</v>
      </c>
      <c r="X55" s="8">
        <v>31.405242262194133</v>
      </c>
      <c r="Y55" s="11">
        <f t="shared" si="7"/>
        <v>2.4823569958973914E-2</v>
      </c>
      <c r="Z55" s="8">
        <v>4039912</v>
      </c>
      <c r="AA55" s="8">
        <v>54.555069410684382</v>
      </c>
      <c r="AB55" s="11">
        <f t="shared" si="8"/>
        <v>4.3121832044042525E-2</v>
      </c>
      <c r="AC55" s="8">
        <v>93686001</v>
      </c>
      <c r="AD55" s="8">
        <v>1265.1380246313402</v>
      </c>
      <c r="AE55" s="13">
        <f t="shared" si="9"/>
        <v>1</v>
      </c>
    </row>
    <row r="56" spans="1:31" x14ac:dyDescent="0.2">
      <c r="A56" s="25" t="s">
        <v>65</v>
      </c>
      <c r="B56" s="9">
        <v>72755127</v>
      </c>
      <c r="C56" s="9">
        <v>377.25886690311739</v>
      </c>
      <c r="D56" s="11">
        <f t="shared" si="0"/>
        <v>0.21969356492687664</v>
      </c>
      <c r="E56" s="9">
        <v>102098021</v>
      </c>
      <c r="F56" s="9">
        <v>529.41126355962081</v>
      </c>
      <c r="G56" s="11">
        <f t="shared" si="1"/>
        <v>0.30829824825223817</v>
      </c>
      <c r="H56" s="9">
        <v>57848031</v>
      </c>
      <c r="I56" s="9">
        <v>299.96075228672765</v>
      </c>
      <c r="J56" s="11">
        <f t="shared" si="2"/>
        <v>0.17467965047178699</v>
      </c>
      <c r="K56" s="9">
        <v>36261318</v>
      </c>
      <c r="L56" s="9">
        <v>188.02666293323378</v>
      </c>
      <c r="M56" s="11">
        <f t="shared" si="3"/>
        <v>0.10949576406302089</v>
      </c>
      <c r="N56" s="9">
        <v>6991288</v>
      </c>
      <c r="O56" s="9">
        <v>36.252089685354569</v>
      </c>
      <c r="P56" s="11">
        <f t="shared" si="4"/>
        <v>2.1111103058764416E-2</v>
      </c>
      <c r="Q56" s="9">
        <v>14052862</v>
      </c>
      <c r="R56" s="9">
        <v>72.86863501545227</v>
      </c>
      <c r="S56" s="11">
        <f t="shared" si="5"/>
        <v>4.2434443832466098E-2</v>
      </c>
      <c r="T56" s="9">
        <v>22842614</v>
      </c>
      <c r="U56" s="9">
        <v>118.44634227283098</v>
      </c>
      <c r="V56" s="11">
        <f t="shared" si="6"/>
        <v>6.8976242758927234E-2</v>
      </c>
      <c r="W56" s="9">
        <v>11647551</v>
      </c>
      <c r="X56" s="9">
        <v>60.396319457407756</v>
      </c>
      <c r="Y56" s="11">
        <f t="shared" si="7"/>
        <v>3.5171294551621178E-2</v>
      </c>
      <c r="Z56" s="9">
        <v>6669588</v>
      </c>
      <c r="AA56" s="9">
        <v>34.583971128118975</v>
      </c>
      <c r="AB56" s="11">
        <f t="shared" si="8"/>
        <v>2.0139688084298408E-2</v>
      </c>
      <c r="AC56" s="9">
        <v>331166400</v>
      </c>
      <c r="AD56" s="9">
        <v>1717.2049032418643</v>
      </c>
      <c r="AE56" s="13">
        <f t="shared" si="9"/>
        <v>1</v>
      </c>
    </row>
    <row r="57" spans="1:31" x14ac:dyDescent="0.2">
      <c r="A57" s="25" t="s">
        <v>66</v>
      </c>
      <c r="B57" s="9">
        <v>58395032</v>
      </c>
      <c r="C57" s="9">
        <v>208.78036153538127</v>
      </c>
      <c r="D57" s="11">
        <f t="shared" si="0"/>
        <v>0.15908069600412938</v>
      </c>
      <c r="E57" s="9">
        <v>79830679</v>
      </c>
      <c r="F57" s="9">
        <v>285.41945183341915</v>
      </c>
      <c r="G57" s="11">
        <f t="shared" si="1"/>
        <v>0.21747603422500456</v>
      </c>
      <c r="H57" s="9">
        <v>39849346</v>
      </c>
      <c r="I57" s="9">
        <v>142.4737786739889</v>
      </c>
      <c r="J57" s="11">
        <f t="shared" si="2"/>
        <v>0.10855823654637897</v>
      </c>
      <c r="K57" s="9">
        <v>30657551</v>
      </c>
      <c r="L57" s="9">
        <v>109.61025899548081</v>
      </c>
      <c r="M57" s="11">
        <f t="shared" si="3"/>
        <v>8.3517799097397413E-2</v>
      </c>
      <c r="N57" s="9">
        <v>8853158</v>
      </c>
      <c r="O57" s="9">
        <v>31.652787311938678</v>
      </c>
      <c r="P57" s="11">
        <f t="shared" si="4"/>
        <v>2.4117917025450488E-2</v>
      </c>
      <c r="Q57" s="9">
        <v>7977353</v>
      </c>
      <c r="R57" s="9">
        <v>28.521512642297353</v>
      </c>
      <c r="S57" s="11">
        <f t="shared" si="5"/>
        <v>2.1732034798964225E-2</v>
      </c>
      <c r="T57" s="9">
        <v>18922680</v>
      </c>
      <c r="U57" s="9">
        <v>67.654453406555689</v>
      </c>
      <c r="V57" s="11">
        <f t="shared" si="6"/>
        <v>5.1549472644580777E-2</v>
      </c>
      <c r="W57" s="9">
        <v>106171226</v>
      </c>
      <c r="X57" s="9">
        <v>379.59508180310053</v>
      </c>
      <c r="Y57" s="11">
        <f t="shared" si="7"/>
        <v>0.28923338080697891</v>
      </c>
      <c r="Z57" s="9">
        <v>16421027</v>
      </c>
      <c r="AA57" s="9">
        <v>58.710267576225618</v>
      </c>
      <c r="AB57" s="11">
        <f t="shared" si="8"/>
        <v>4.4734428851115296E-2</v>
      </c>
      <c r="AC57" s="9">
        <v>367078052</v>
      </c>
      <c r="AD57" s="9">
        <v>1312.417953778388</v>
      </c>
      <c r="AE57" s="13">
        <f t="shared" si="9"/>
        <v>1</v>
      </c>
    </row>
    <row r="58" spans="1:31" x14ac:dyDescent="0.2">
      <c r="A58" s="25" t="s">
        <v>29</v>
      </c>
      <c r="B58" s="8">
        <v>33121616</v>
      </c>
      <c r="C58" s="8">
        <v>213.82441688562372</v>
      </c>
      <c r="D58" s="11">
        <f t="shared" si="0"/>
        <v>0.25755905956338093</v>
      </c>
      <c r="E58" s="8">
        <v>38969661</v>
      </c>
      <c r="F58" s="8">
        <v>251.57785295123983</v>
      </c>
      <c r="G58" s="11">
        <f t="shared" si="1"/>
        <v>0.30303440625191003</v>
      </c>
      <c r="H58" s="8">
        <v>10930870</v>
      </c>
      <c r="I58" s="8">
        <v>70.566813642261835</v>
      </c>
      <c r="J58" s="11">
        <f t="shared" si="2"/>
        <v>8.5000218510158862E-2</v>
      </c>
      <c r="K58" s="8">
        <v>17010698</v>
      </c>
      <c r="L58" s="8">
        <v>109.81657962182297</v>
      </c>
      <c r="M58" s="11">
        <f t="shared" si="3"/>
        <v>0.13227794741043689</v>
      </c>
      <c r="N58" s="8">
        <v>3664051</v>
      </c>
      <c r="O58" s="8">
        <v>23.654146842176615</v>
      </c>
      <c r="P58" s="11">
        <f t="shared" si="4"/>
        <v>2.8492255020173697E-2</v>
      </c>
      <c r="Q58" s="8">
        <v>4457682</v>
      </c>
      <c r="R58" s="8">
        <v>28.777619253587776</v>
      </c>
      <c r="S58" s="11">
        <f t="shared" si="5"/>
        <v>3.4663658432384795E-2</v>
      </c>
      <c r="T58" s="8">
        <v>3256613</v>
      </c>
      <c r="U58" s="8">
        <v>21.023834578214473</v>
      </c>
      <c r="V58" s="11">
        <f t="shared" si="6"/>
        <v>2.5323951030706976E-2</v>
      </c>
      <c r="W58" s="8">
        <v>12300979</v>
      </c>
      <c r="X58" s="8">
        <v>79.411875972395265</v>
      </c>
      <c r="Y58" s="11">
        <f t="shared" si="7"/>
        <v>9.5654408376357539E-2</v>
      </c>
      <c r="Z58" s="8">
        <v>4885970</v>
      </c>
      <c r="AA58" s="8">
        <v>31.542533618246495</v>
      </c>
      <c r="AB58" s="11">
        <f t="shared" si="8"/>
        <v>3.7994095404490301E-2</v>
      </c>
      <c r="AC58" s="8">
        <v>128598140</v>
      </c>
      <c r="AD58" s="8">
        <v>830.19567336556895</v>
      </c>
      <c r="AE58" s="13">
        <f t="shared" si="9"/>
        <v>1</v>
      </c>
    </row>
    <row r="59" spans="1:31" x14ac:dyDescent="0.2">
      <c r="A59" s="25" t="s">
        <v>6</v>
      </c>
      <c r="B59" s="8">
        <v>143430178</v>
      </c>
      <c r="C59" s="8">
        <v>376.14222737393101</v>
      </c>
      <c r="D59" s="11">
        <f t="shared" si="0"/>
        <v>0.15408772101979071</v>
      </c>
      <c r="E59" s="8">
        <v>173185008</v>
      </c>
      <c r="F59" s="8">
        <v>454.17356071950258</v>
      </c>
      <c r="G59" s="11">
        <f t="shared" si="1"/>
        <v>0.1860534761207242</v>
      </c>
      <c r="H59" s="8">
        <v>145101475</v>
      </c>
      <c r="I59" s="8">
        <v>380.52516397032406</v>
      </c>
      <c r="J59" s="11">
        <f t="shared" si="2"/>
        <v>0.15588320331973746</v>
      </c>
      <c r="K59" s="8">
        <v>82140107</v>
      </c>
      <c r="L59" s="8">
        <v>215.41047521891119</v>
      </c>
      <c r="M59" s="11">
        <f t="shared" si="3"/>
        <v>8.8243506829865037E-2</v>
      </c>
      <c r="N59" s="8">
        <v>15143168</v>
      </c>
      <c r="O59" s="8">
        <v>39.712597588895385</v>
      </c>
      <c r="P59" s="11">
        <f t="shared" si="4"/>
        <v>1.6268377259769012E-2</v>
      </c>
      <c r="Q59" s="8">
        <v>21237993</v>
      </c>
      <c r="R59" s="8">
        <v>55.696131060870293</v>
      </c>
      <c r="S59" s="11">
        <f t="shared" si="5"/>
        <v>2.2816076686485515E-2</v>
      </c>
      <c r="T59" s="8">
        <v>65082319</v>
      </c>
      <c r="U59" s="8">
        <v>170.67683225855518</v>
      </c>
      <c r="V59" s="11">
        <f t="shared" si="6"/>
        <v>6.9918244216311459E-2</v>
      </c>
      <c r="W59" s="8">
        <v>264810384</v>
      </c>
      <c r="X59" s="8">
        <v>694.45892808908025</v>
      </c>
      <c r="Y59" s="11">
        <f t="shared" si="7"/>
        <v>0.28448705245932027</v>
      </c>
      <c r="Z59" s="8">
        <v>20703941</v>
      </c>
      <c r="AA59" s="8">
        <v>54.295592404259949</v>
      </c>
      <c r="AB59" s="11">
        <f t="shared" si="8"/>
        <v>2.2242342087996338E-2</v>
      </c>
      <c r="AC59" s="8">
        <v>930834573</v>
      </c>
      <c r="AD59" s="8">
        <v>2441.0915086843297</v>
      </c>
      <c r="AE59" s="13">
        <f t="shared" si="9"/>
        <v>1</v>
      </c>
    </row>
    <row r="60" spans="1:31" x14ac:dyDescent="0.2">
      <c r="A60" s="25" t="s">
        <v>5</v>
      </c>
      <c r="B60" s="8">
        <v>79008424</v>
      </c>
      <c r="C60" s="8">
        <v>186.08300301233905</v>
      </c>
      <c r="D60" s="11">
        <f t="shared" si="0"/>
        <v>0.17159100169870878</v>
      </c>
      <c r="E60" s="8">
        <v>149287478</v>
      </c>
      <c r="F60" s="8">
        <v>351.60633274217065</v>
      </c>
      <c r="G60" s="11">
        <f t="shared" si="1"/>
        <v>0.32422350167488406</v>
      </c>
      <c r="H60" s="8">
        <v>68737078</v>
      </c>
      <c r="I60" s="8">
        <v>161.89162174065621</v>
      </c>
      <c r="J60" s="11">
        <f t="shared" si="2"/>
        <v>0.14928362661508446</v>
      </c>
      <c r="K60" s="8">
        <v>87596333</v>
      </c>
      <c r="L60" s="8">
        <v>206.30950311714679</v>
      </c>
      <c r="M60" s="11">
        <f t="shared" si="3"/>
        <v>0.19024227751465667</v>
      </c>
      <c r="N60" s="8">
        <v>4005678</v>
      </c>
      <c r="O60" s="8">
        <v>9.4342926184739522</v>
      </c>
      <c r="P60" s="11">
        <f t="shared" si="4"/>
        <v>8.6995571573795782E-3</v>
      </c>
      <c r="Q60" s="8">
        <v>18875992</v>
      </c>
      <c r="R60" s="8">
        <v>44.457300859423391</v>
      </c>
      <c r="S60" s="11">
        <f t="shared" si="5"/>
        <v>4.0995000423458813E-2</v>
      </c>
      <c r="T60" s="8">
        <v>12508607</v>
      </c>
      <c r="U60" s="8">
        <v>29.460645285889584</v>
      </c>
      <c r="V60" s="11">
        <f t="shared" si="6"/>
        <v>2.7166272864593284E-2</v>
      </c>
      <c r="W60" s="8">
        <v>16803110</v>
      </c>
      <c r="X60" s="8">
        <v>39.575187181896759</v>
      </c>
      <c r="Y60" s="11">
        <f t="shared" si="7"/>
        <v>3.6493102008383189E-2</v>
      </c>
      <c r="Z60" s="8">
        <v>23623496</v>
      </c>
      <c r="AA60" s="8">
        <v>55.638764257973044</v>
      </c>
      <c r="AB60" s="11">
        <f t="shared" si="8"/>
        <v>5.1305660042851128E-2</v>
      </c>
      <c r="AC60" s="8">
        <v>460446196</v>
      </c>
      <c r="AD60" s="8">
        <v>1084.4566508159694</v>
      </c>
      <c r="AE60" s="13">
        <f t="shared" si="9"/>
        <v>1</v>
      </c>
    </row>
    <row r="61" spans="1:31" x14ac:dyDescent="0.2">
      <c r="A61" s="25" t="s">
        <v>38</v>
      </c>
      <c r="B61" s="8">
        <v>23654508</v>
      </c>
      <c r="C61" s="8">
        <v>244.8326657351343</v>
      </c>
      <c r="D61" s="11">
        <f t="shared" si="0"/>
        <v>0.21337698468063909</v>
      </c>
      <c r="E61" s="8">
        <v>39315862</v>
      </c>
      <c r="F61" s="8">
        <v>406.93331263261399</v>
      </c>
      <c r="G61" s="11">
        <f t="shared" si="1"/>
        <v>0.35465121843498587</v>
      </c>
      <c r="H61" s="8">
        <v>2072879</v>
      </c>
      <c r="I61" s="8">
        <v>21.455043212751644</v>
      </c>
      <c r="J61" s="11">
        <f t="shared" si="2"/>
        <v>1.8698536051894147E-2</v>
      </c>
      <c r="K61" s="8">
        <v>20834029</v>
      </c>
      <c r="L61" s="8">
        <v>215.63969362935362</v>
      </c>
      <c r="M61" s="11">
        <f t="shared" si="3"/>
        <v>0.18793467557088867</v>
      </c>
      <c r="N61" s="8">
        <v>1913958</v>
      </c>
      <c r="O61" s="8">
        <v>19.810153702841173</v>
      </c>
      <c r="P61" s="11">
        <f t="shared" si="4"/>
        <v>1.7264979125559771E-2</v>
      </c>
      <c r="Q61" s="8">
        <v>1690746</v>
      </c>
      <c r="R61" s="8">
        <v>17.499829219065361</v>
      </c>
      <c r="S61" s="11">
        <f t="shared" si="5"/>
        <v>1.5251481169714112E-2</v>
      </c>
      <c r="T61" s="8">
        <v>3024807</v>
      </c>
      <c r="U61" s="8">
        <v>31.307840397453813</v>
      </c>
      <c r="V61" s="11">
        <f t="shared" si="6"/>
        <v>2.7285462749886403E-2</v>
      </c>
      <c r="W61" s="8">
        <v>15267616</v>
      </c>
      <c r="X61" s="8">
        <v>158.02531697976505</v>
      </c>
      <c r="Y61" s="11">
        <f t="shared" si="7"/>
        <v>0.13772249523608271</v>
      </c>
      <c r="Z61" s="8">
        <v>3083418</v>
      </c>
      <c r="AA61" s="8">
        <v>31.91448532836516</v>
      </c>
      <c r="AB61" s="11">
        <f t="shared" si="8"/>
        <v>2.7814166980349234E-2</v>
      </c>
      <c r="AC61" s="8">
        <v>110857823</v>
      </c>
      <c r="AD61" s="8">
        <v>1147.4183408373442</v>
      </c>
      <c r="AE61" s="13">
        <f t="shared" si="9"/>
        <v>1</v>
      </c>
    </row>
    <row r="62" spans="1:31" x14ac:dyDescent="0.2">
      <c r="A62" s="25" t="s">
        <v>41</v>
      </c>
      <c r="B62" s="8">
        <v>6847137</v>
      </c>
      <c r="C62" s="8">
        <v>158.44352655328012</v>
      </c>
      <c r="D62" s="11">
        <f t="shared" si="0"/>
        <v>0.13040611273421923</v>
      </c>
      <c r="E62" s="8">
        <v>12479245</v>
      </c>
      <c r="F62" s="8">
        <v>288.77114427860698</v>
      </c>
      <c r="G62" s="11">
        <f t="shared" si="1"/>
        <v>0.23767157431024699</v>
      </c>
      <c r="H62" s="8">
        <v>3156690</v>
      </c>
      <c r="I62" s="8">
        <v>73.046164526206184</v>
      </c>
      <c r="J62" s="11">
        <f t="shared" si="2"/>
        <v>6.0120262236170022E-2</v>
      </c>
      <c r="K62" s="8">
        <v>8392272</v>
      </c>
      <c r="L62" s="8">
        <v>194.19812565081568</v>
      </c>
      <c r="M62" s="11">
        <f t="shared" si="3"/>
        <v>0.15983374781726017</v>
      </c>
      <c r="N62" s="8">
        <v>584272</v>
      </c>
      <c r="O62" s="8">
        <v>13.520120328589609</v>
      </c>
      <c r="P62" s="11">
        <f t="shared" si="4"/>
        <v>1.1127664058634686E-2</v>
      </c>
      <c r="Q62" s="8">
        <v>1434163</v>
      </c>
      <c r="R62" s="8">
        <v>33.186694434802732</v>
      </c>
      <c r="S62" s="11">
        <f t="shared" si="5"/>
        <v>2.731413463134242E-2</v>
      </c>
      <c r="T62" s="8">
        <v>4319546</v>
      </c>
      <c r="U62" s="8">
        <v>99.954784218442668</v>
      </c>
      <c r="V62" s="11">
        <f t="shared" si="6"/>
        <v>8.2267260409225884E-2</v>
      </c>
      <c r="W62" s="8">
        <v>13504827</v>
      </c>
      <c r="X62" s="8">
        <v>312.50322804581742</v>
      </c>
      <c r="Y62" s="11">
        <f t="shared" si="7"/>
        <v>0.25720414126636104</v>
      </c>
      <c r="Z62" s="8">
        <v>1788106</v>
      </c>
      <c r="AA62" s="8">
        <v>41.376975587180375</v>
      </c>
      <c r="AB62" s="11">
        <f t="shared" si="8"/>
        <v>3.4055102536539553E-2</v>
      </c>
      <c r="AC62" s="8">
        <v>52506258</v>
      </c>
      <c r="AD62" s="8">
        <v>1215.0007636237417</v>
      </c>
      <c r="AE62" s="13">
        <f t="shared" si="9"/>
        <v>1</v>
      </c>
    </row>
    <row r="63" spans="1:31" x14ac:dyDescent="0.2">
      <c r="A63" s="25" t="s">
        <v>49</v>
      </c>
      <c r="B63" s="8">
        <v>4378480</v>
      </c>
      <c r="C63" s="8">
        <v>194.59911111111111</v>
      </c>
      <c r="D63" s="11">
        <f t="shared" si="0"/>
        <v>0.11372448761864926</v>
      </c>
      <c r="E63" s="8">
        <v>8227383</v>
      </c>
      <c r="F63" s="8">
        <v>365.66146666666668</v>
      </c>
      <c r="G63" s="11">
        <f t="shared" si="1"/>
        <v>0.21369400251169021</v>
      </c>
      <c r="H63" s="8">
        <v>1739657</v>
      </c>
      <c r="I63" s="8">
        <v>77.318088888888894</v>
      </c>
      <c r="J63" s="11">
        <f t="shared" si="2"/>
        <v>4.5184995924886381E-2</v>
      </c>
      <c r="K63" s="8">
        <v>7502029</v>
      </c>
      <c r="L63" s="8">
        <v>333.42351111111111</v>
      </c>
      <c r="M63" s="11">
        <f t="shared" si="3"/>
        <v>0.19485401420704165</v>
      </c>
      <c r="N63" s="8">
        <v>822083</v>
      </c>
      <c r="O63" s="8">
        <v>36.53702222222222</v>
      </c>
      <c r="P63" s="11">
        <f t="shared" si="4"/>
        <v>2.1352379811030778E-2</v>
      </c>
      <c r="Q63" s="8">
        <v>1746383</v>
      </c>
      <c r="R63" s="8">
        <v>77.617022222222218</v>
      </c>
      <c r="S63" s="11">
        <f t="shared" si="5"/>
        <v>4.5359693743244126E-2</v>
      </c>
      <c r="T63" s="8">
        <v>3692739</v>
      </c>
      <c r="U63" s="8">
        <v>164.12173333333334</v>
      </c>
      <c r="V63" s="11">
        <f t="shared" si="6"/>
        <v>9.5913387907311035E-2</v>
      </c>
      <c r="W63" s="8">
        <v>9577350</v>
      </c>
      <c r="X63" s="8">
        <v>425.66</v>
      </c>
      <c r="Y63" s="11">
        <f t="shared" si="7"/>
        <v>0.24875738189839178</v>
      </c>
      <c r="Z63" s="8">
        <v>814663</v>
      </c>
      <c r="AA63" s="8">
        <v>36.207244444444441</v>
      </c>
      <c r="AB63" s="11">
        <f t="shared" si="8"/>
        <v>2.115965637775476E-2</v>
      </c>
      <c r="AC63" s="8">
        <v>38500767</v>
      </c>
      <c r="AD63" s="8">
        <v>1711.1451999999999</v>
      </c>
      <c r="AE63" s="13">
        <f t="shared" si="9"/>
        <v>1</v>
      </c>
    </row>
    <row r="64" spans="1:31" x14ac:dyDescent="0.2">
      <c r="A64" s="25" t="s">
        <v>55</v>
      </c>
      <c r="B64" s="8">
        <v>2290845</v>
      </c>
      <c r="C64" s="8">
        <v>148.05435274348866</v>
      </c>
      <c r="D64" s="11">
        <f t="shared" si="0"/>
        <v>0.18424674616809603</v>
      </c>
      <c r="E64" s="8">
        <v>4751527</v>
      </c>
      <c r="F64" s="8">
        <v>307.08505137982291</v>
      </c>
      <c r="G64" s="11">
        <f t="shared" si="1"/>
        <v>0.38215304356246488</v>
      </c>
      <c r="H64" s="8">
        <v>1117377</v>
      </c>
      <c r="I64" s="8">
        <v>72.214631939507527</v>
      </c>
      <c r="J64" s="11">
        <f t="shared" si="2"/>
        <v>8.9867745959708603E-2</v>
      </c>
      <c r="K64" s="8">
        <v>1339305</v>
      </c>
      <c r="L64" s="8">
        <v>86.557551864538226</v>
      </c>
      <c r="M64" s="11">
        <f t="shared" si="3"/>
        <v>0.10771684176653674</v>
      </c>
      <c r="N64" s="8">
        <v>376180</v>
      </c>
      <c r="O64" s="8">
        <v>24.312027402572223</v>
      </c>
      <c r="P64" s="11">
        <f t="shared" si="4"/>
        <v>3.0255185738674754E-2</v>
      </c>
      <c r="Q64" s="8">
        <v>431320</v>
      </c>
      <c r="R64" s="8">
        <v>27.875654365669231</v>
      </c>
      <c r="S64" s="11">
        <f t="shared" si="5"/>
        <v>3.4689953513757234E-2</v>
      </c>
      <c r="T64" s="8">
        <v>228392</v>
      </c>
      <c r="U64" s="8">
        <v>14.760679894008918</v>
      </c>
      <c r="V64" s="11">
        <f t="shared" si="6"/>
        <v>1.8368978630515724E-2</v>
      </c>
      <c r="W64" s="8">
        <v>1153433</v>
      </c>
      <c r="X64" s="8">
        <v>74.544884637756098</v>
      </c>
      <c r="Y64" s="11">
        <f t="shared" si="7"/>
        <v>9.2767636908173842E-2</v>
      </c>
      <c r="Z64" s="8">
        <v>745192</v>
      </c>
      <c r="AA64" s="8">
        <v>48.160796225683448</v>
      </c>
      <c r="AB64" s="11">
        <f t="shared" si="8"/>
        <v>5.9933867752072191E-2</v>
      </c>
      <c r="AC64" s="8">
        <v>12433571</v>
      </c>
      <c r="AD64" s="8">
        <v>803.56563045304722</v>
      </c>
      <c r="AE64" s="13">
        <f t="shared" si="9"/>
        <v>1</v>
      </c>
    </row>
    <row r="65" spans="1:31" x14ac:dyDescent="0.2">
      <c r="A65" s="25" t="s">
        <v>13</v>
      </c>
      <c r="B65" s="8">
        <v>146864346</v>
      </c>
      <c r="C65" s="8">
        <v>296.45608800968915</v>
      </c>
      <c r="D65" s="11">
        <f t="shared" si="0"/>
        <v>0.23042456760919361</v>
      </c>
      <c r="E65" s="8">
        <v>154954490</v>
      </c>
      <c r="F65" s="8">
        <v>312.78661687525232</v>
      </c>
      <c r="G65" s="11">
        <f t="shared" si="1"/>
        <v>0.24311769554574611</v>
      </c>
      <c r="H65" s="8">
        <v>60801090</v>
      </c>
      <c r="I65" s="8">
        <v>122.73130803391199</v>
      </c>
      <c r="J65" s="11">
        <f t="shared" si="2"/>
        <v>9.5394595454894579E-2</v>
      </c>
      <c r="K65" s="8">
        <v>83008412</v>
      </c>
      <c r="L65" s="8">
        <v>167.55836092046832</v>
      </c>
      <c r="M65" s="11">
        <f t="shared" si="3"/>
        <v>0.13023703821910457</v>
      </c>
      <c r="N65" s="8">
        <v>18433459</v>
      </c>
      <c r="O65" s="8">
        <v>37.209243035930562</v>
      </c>
      <c r="P65" s="11">
        <f t="shared" si="4"/>
        <v>2.8921395391750142E-2</v>
      </c>
      <c r="Q65" s="8">
        <v>21768440</v>
      </c>
      <c r="R65" s="8">
        <v>43.941138473960436</v>
      </c>
      <c r="S65" s="11">
        <f t="shared" si="5"/>
        <v>3.4153853614863575E-2</v>
      </c>
      <c r="T65" s="8">
        <v>44420774</v>
      </c>
      <c r="U65" s="8">
        <v>89.666479612434401</v>
      </c>
      <c r="V65" s="11">
        <f t="shared" si="6"/>
        <v>6.9694503265045074E-2</v>
      </c>
      <c r="W65" s="8">
        <v>84030179</v>
      </c>
      <c r="X65" s="8">
        <v>169.62087000403713</v>
      </c>
      <c r="Y65" s="11">
        <f t="shared" si="7"/>
        <v>0.13184015174246677</v>
      </c>
      <c r="Z65" s="8">
        <v>23082905</v>
      </c>
      <c r="AA65" s="8">
        <v>46.594479208720223</v>
      </c>
      <c r="AB65" s="11">
        <f t="shared" si="8"/>
        <v>3.6216199156935566E-2</v>
      </c>
      <c r="AC65" s="8">
        <v>637364095</v>
      </c>
      <c r="AD65" s="8">
        <v>1286.5645841744044</v>
      </c>
      <c r="AE65" s="13">
        <f t="shared" si="9"/>
        <v>1</v>
      </c>
    </row>
    <row r="66" spans="1:31" x14ac:dyDescent="0.2">
      <c r="A66" s="25" t="s">
        <v>48</v>
      </c>
      <c r="B66" s="8">
        <v>7729257</v>
      </c>
      <c r="C66" s="8">
        <v>250.32409236648638</v>
      </c>
      <c r="D66" s="11">
        <f t="shared" si="0"/>
        <v>0.13964483008992545</v>
      </c>
      <c r="E66" s="8">
        <v>15529458</v>
      </c>
      <c r="F66" s="8">
        <v>502.94581727499434</v>
      </c>
      <c r="G66" s="11">
        <f t="shared" si="1"/>
        <v>0.28057140858411533</v>
      </c>
      <c r="H66" s="8">
        <v>3308608</v>
      </c>
      <c r="I66" s="8">
        <v>107.1544515335039</v>
      </c>
      <c r="J66" s="11">
        <f t="shared" si="2"/>
        <v>5.977676793437818E-2</v>
      </c>
      <c r="K66" s="8">
        <v>6025575</v>
      </c>
      <c r="L66" s="8">
        <v>195.14768274119896</v>
      </c>
      <c r="M66" s="11">
        <f t="shared" si="3"/>
        <v>0.1088643315999329</v>
      </c>
      <c r="N66" s="8">
        <v>1733326</v>
      </c>
      <c r="O66" s="8">
        <v>56.136476989344821</v>
      </c>
      <c r="P66" s="11">
        <f t="shared" si="4"/>
        <v>3.1316077956839855E-2</v>
      </c>
      <c r="Q66" s="8">
        <v>816824</v>
      </c>
      <c r="R66" s="8">
        <v>26.454124429186773</v>
      </c>
      <c r="S66" s="11">
        <f t="shared" si="5"/>
        <v>1.4757595548106794E-2</v>
      </c>
      <c r="T66" s="8">
        <v>1394513</v>
      </c>
      <c r="U66" s="8">
        <v>45.163487385432525</v>
      </c>
      <c r="V66" s="11">
        <f t="shared" si="6"/>
        <v>2.5194728412212482E-2</v>
      </c>
      <c r="W66" s="8">
        <v>17826941</v>
      </c>
      <c r="X66" s="8">
        <v>577.35340220876378</v>
      </c>
      <c r="Y66" s="11">
        <f t="shared" si="7"/>
        <v>0.32208013615902875</v>
      </c>
      <c r="Z66" s="8">
        <v>984894</v>
      </c>
      <c r="AA66" s="8">
        <v>31.897334585613887</v>
      </c>
      <c r="AB66" s="11">
        <f t="shared" si="8"/>
        <v>1.7794123715460238E-2</v>
      </c>
      <c r="AC66" s="8">
        <v>55349396</v>
      </c>
      <c r="AD66" s="8">
        <v>1792.5768695145255</v>
      </c>
      <c r="AE66" s="13">
        <f t="shared" si="9"/>
        <v>1</v>
      </c>
    </row>
    <row r="67" spans="1:31" x14ac:dyDescent="0.2">
      <c r="A67" s="25" t="s">
        <v>40</v>
      </c>
      <c r="B67" s="8">
        <v>25326112</v>
      </c>
      <c r="C67" s="8">
        <v>456.73781785392248</v>
      </c>
      <c r="D67" s="11">
        <f t="shared" si="0"/>
        <v>0.21033218793349523</v>
      </c>
      <c r="E67" s="8">
        <v>33276444</v>
      </c>
      <c r="F67" s="8">
        <v>600.11621280432826</v>
      </c>
      <c r="G67" s="11">
        <f t="shared" si="1"/>
        <v>0.27635932721005219</v>
      </c>
      <c r="H67" s="8">
        <v>7663908</v>
      </c>
      <c r="I67" s="8">
        <v>138.21294860234445</v>
      </c>
      <c r="J67" s="11">
        <f t="shared" si="2"/>
        <v>6.3648401213775629E-2</v>
      </c>
      <c r="K67" s="8">
        <v>20722940</v>
      </c>
      <c r="L67" s="8">
        <v>373.72299368800719</v>
      </c>
      <c r="M67" s="11">
        <f t="shared" si="3"/>
        <v>0.17210305753265823</v>
      </c>
      <c r="N67" s="8">
        <v>18958025</v>
      </c>
      <c r="O67" s="8">
        <v>341.89404869251575</v>
      </c>
      <c r="P67" s="11">
        <f t="shared" si="4"/>
        <v>0.15744552014726543</v>
      </c>
      <c r="Q67" s="8">
        <v>2446595</v>
      </c>
      <c r="R67" s="8">
        <v>44.122542831379619</v>
      </c>
      <c r="S67" s="11">
        <f t="shared" si="5"/>
        <v>2.031885823363451E-2</v>
      </c>
      <c r="T67" s="8">
        <v>1832035</v>
      </c>
      <c r="U67" s="8">
        <v>33.039404869251577</v>
      </c>
      <c r="V67" s="11">
        <f t="shared" si="6"/>
        <v>1.521496587872394E-2</v>
      </c>
      <c r="W67" s="8">
        <v>9762294</v>
      </c>
      <c r="X67" s="8">
        <v>176.05579801623085</v>
      </c>
      <c r="Y67" s="11">
        <f t="shared" si="7"/>
        <v>8.1075399819365596E-2</v>
      </c>
      <c r="Z67" s="8">
        <v>421710</v>
      </c>
      <c r="AA67" s="8">
        <v>7.6052299368800718</v>
      </c>
      <c r="AB67" s="11">
        <f t="shared" si="8"/>
        <v>3.5022820310292506E-3</v>
      </c>
      <c r="AC67" s="8">
        <v>120410063</v>
      </c>
      <c r="AD67" s="8">
        <v>2171.5069972948604</v>
      </c>
      <c r="AE67" s="13">
        <f t="shared" si="9"/>
        <v>1</v>
      </c>
    </row>
    <row r="68" spans="1:31" x14ac:dyDescent="0.2">
      <c r="A68" s="25" t="s">
        <v>46</v>
      </c>
      <c r="B68" s="8">
        <v>5903601</v>
      </c>
      <c r="C68" s="8">
        <v>239.61364558811593</v>
      </c>
      <c r="D68" s="11">
        <f>(B68/$AC68)</f>
        <v>0.21223601765690053</v>
      </c>
      <c r="E68" s="8">
        <v>7407459</v>
      </c>
      <c r="F68" s="8">
        <v>300.65179803555486</v>
      </c>
      <c r="G68" s="11">
        <f>(E68/$AC68)</f>
        <v>0.26630011057941866</v>
      </c>
      <c r="H68" s="8">
        <v>249285</v>
      </c>
      <c r="I68" s="8">
        <v>10.117907297670266</v>
      </c>
      <c r="J68" s="11">
        <f>(H68/$AC68)</f>
        <v>8.9618616945149991E-3</v>
      </c>
      <c r="K68" s="8">
        <v>5856514</v>
      </c>
      <c r="L68" s="8">
        <v>237.70249208539653</v>
      </c>
      <c r="M68" s="11">
        <f>(K68/$AC68)</f>
        <v>0.21054322755075844</v>
      </c>
      <c r="N68" s="8">
        <v>1191281</v>
      </c>
      <c r="O68" s="8">
        <v>48.351367805828396</v>
      </c>
      <c r="P68" s="11">
        <f>(N68/$AC68)</f>
        <v>4.2826867085077415E-2</v>
      </c>
      <c r="Q68" s="8">
        <v>599149</v>
      </c>
      <c r="R68" s="8">
        <v>24.318085883594449</v>
      </c>
      <c r="S68" s="11">
        <f>(Q68/$AC68)</f>
        <v>2.1539565045658453E-2</v>
      </c>
      <c r="T68" s="8">
        <v>1201182</v>
      </c>
      <c r="U68" s="8">
        <v>48.753226722948291</v>
      </c>
      <c r="V68" s="11">
        <f>(T68/$AC68)</f>
        <v>4.3182810654234779E-2</v>
      </c>
      <c r="W68" s="8">
        <v>4589290</v>
      </c>
      <c r="X68" s="8">
        <v>186.26877181589415</v>
      </c>
      <c r="Y68" s="11">
        <f>(W68/$AC68)</f>
        <v>0.1649861895261277</v>
      </c>
      <c r="Z68" s="8">
        <v>818446</v>
      </c>
      <c r="AA68" s="8">
        <v>33.218848932543224</v>
      </c>
      <c r="AB68" s="11">
        <f>(Z68/$AC68)</f>
        <v>2.9423350207308997E-2</v>
      </c>
      <c r="AC68" s="8">
        <v>27816207</v>
      </c>
      <c r="AD68" s="8">
        <v>1128.9961441675462</v>
      </c>
      <c r="AE68" s="13">
        <f>(AC68/$AC68)</f>
        <v>1</v>
      </c>
    </row>
    <row r="69" spans="1:31" x14ac:dyDescent="0.2">
      <c r="A69" s="26" t="s">
        <v>79</v>
      </c>
      <c r="B69" s="10">
        <v>6411193063</v>
      </c>
      <c r="C69" s="10">
        <v>355.37840302267085</v>
      </c>
      <c r="D69" s="12">
        <f>(B69/$AC69)</f>
        <v>0.18074842671061031</v>
      </c>
      <c r="E69" s="10">
        <v>7938405375</v>
      </c>
      <c r="F69" s="10">
        <v>440.03320395938709</v>
      </c>
      <c r="G69" s="12">
        <f>(E69/$AC69)</f>
        <v>0.22380456617397335</v>
      </c>
      <c r="H69" s="10">
        <v>4055391150</v>
      </c>
      <c r="I69" s="10">
        <v>224.79410873409111</v>
      </c>
      <c r="J69" s="12">
        <f>(H69/$AC69)</f>
        <v>0.11433216296182416</v>
      </c>
      <c r="K69" s="10">
        <v>4335954390</v>
      </c>
      <c r="L69" s="10">
        <v>240.34599045069172</v>
      </c>
      <c r="M69" s="12">
        <f>(K69/$AC69)</f>
        <v>0.12224198001529812</v>
      </c>
      <c r="N69" s="10">
        <v>1317382065</v>
      </c>
      <c r="O69" s="10">
        <v>73.023714904529371</v>
      </c>
      <c r="P69" s="12">
        <f>(N69/$AC69)</f>
        <v>3.7140471872500989E-2</v>
      </c>
      <c r="Q69" s="10">
        <v>3314711756</v>
      </c>
      <c r="R69" s="10">
        <v>183.73756003793471</v>
      </c>
      <c r="S69" s="12">
        <f>(Q69/$AC69)</f>
        <v>9.3450459065697364E-2</v>
      </c>
      <c r="T69" s="10">
        <v>1598922808</v>
      </c>
      <c r="U69" s="10">
        <v>88.629780522889959</v>
      </c>
      <c r="V69" s="12">
        <f>(T69/$AC69)</f>
        <v>4.5077847311382896E-2</v>
      </c>
      <c r="W69" s="10">
        <v>5616818002</v>
      </c>
      <c r="X69" s="10">
        <v>311.34545349125904</v>
      </c>
      <c r="Y69" s="12">
        <f>(W69/$AC69)</f>
        <v>0.15835290046721429</v>
      </c>
      <c r="Z69" s="10">
        <v>881477922</v>
      </c>
      <c r="AA69" s="10">
        <v>48.861142246357339</v>
      </c>
      <c r="AB69" s="12">
        <f>(Z69/$AC69)</f>
        <v>2.4851185421498525E-2</v>
      </c>
      <c r="AC69" s="10">
        <v>35470256531</v>
      </c>
      <c r="AD69" s="10">
        <v>1966.1493573698112</v>
      </c>
      <c r="AE69" s="14">
        <f>(AC69/$AC69)</f>
        <v>1</v>
      </c>
    </row>
    <row r="70" spans="1:3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1034375418</v>
      </c>
      <c r="C73" s="8">
        <v>1258.3060856067482</v>
      </c>
      <c r="D73" s="15">
        <f>(B73/$AC73)</f>
        <v>0.21590774883750311</v>
      </c>
      <c r="E73" s="8">
        <v>564526753</v>
      </c>
      <c r="F73" s="8">
        <v>686.7404584702897</v>
      </c>
      <c r="G73" s="15">
        <f>(E73/$AC73)</f>
        <v>0.1178350705921118</v>
      </c>
      <c r="H73" s="8">
        <v>2044012811</v>
      </c>
      <c r="I73" s="8">
        <v>2486.5186414739951</v>
      </c>
      <c r="J73" s="15">
        <f>(H73/$AC73)</f>
        <v>0.42665186830457597</v>
      </c>
      <c r="K73" s="8">
        <v>476779884</v>
      </c>
      <c r="L73" s="8">
        <v>579.99737725020009</v>
      </c>
      <c r="M73" s="15">
        <f>(K73/$AC73)</f>
        <v>9.9519448794021775E-2</v>
      </c>
      <c r="N73" s="8">
        <v>139598366</v>
      </c>
      <c r="O73" s="8">
        <v>169.81984531128731</v>
      </c>
      <c r="P73" s="15">
        <f>(N73/$AC73)</f>
        <v>2.9138713488310909E-2</v>
      </c>
      <c r="Q73" s="8">
        <v>107961758</v>
      </c>
      <c r="R73" s="8">
        <v>131.33426678572036</v>
      </c>
      <c r="S73" s="15">
        <f>(Q73/$AC73)</f>
        <v>2.2535125762549096E-2</v>
      </c>
      <c r="T73" s="8">
        <v>126986267</v>
      </c>
      <c r="U73" s="8">
        <v>154.47736844282139</v>
      </c>
      <c r="V73" s="15">
        <f>(T73/$AC73)</f>
        <v>2.6506158754488217E-2</v>
      </c>
      <c r="W73" s="8">
        <v>268341076</v>
      </c>
      <c r="X73" s="8">
        <v>326.43390694834056</v>
      </c>
      <c r="Y73" s="15">
        <f>(W73/$AC73)</f>
        <v>5.6011498950561227E-2</v>
      </c>
      <c r="Z73" s="8">
        <v>28238856</v>
      </c>
      <c r="AA73" s="8">
        <v>34.352251355776737</v>
      </c>
      <c r="AB73" s="15">
        <f>(Z73/$AC73)</f>
        <v>5.8943665158779105E-3</v>
      </c>
      <c r="AC73" s="8">
        <v>4790821189</v>
      </c>
      <c r="AD73" s="8">
        <v>5827.9802016451795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2010-11 County Government Expenditures</oddHead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86315859</v>
      </c>
      <c r="C3" s="7">
        <v>348.98219021897336</v>
      </c>
      <c r="D3" s="11">
        <f>(B3/$AC3)</f>
        <v>0.22805505317582439</v>
      </c>
      <c r="E3" s="7">
        <v>101619472</v>
      </c>
      <c r="F3" s="7">
        <v>410.85596920787918</v>
      </c>
      <c r="G3" s="11">
        <f>(E3/$AC3)</f>
        <v>0.26848871527373896</v>
      </c>
      <c r="H3" s="7">
        <v>26328987</v>
      </c>
      <c r="I3" s="7">
        <v>106.45028220719992</v>
      </c>
      <c r="J3" s="11">
        <f>(H3/$AC3)</f>
        <v>6.9563792794445675E-2</v>
      </c>
      <c r="K3" s="7">
        <v>18939733</v>
      </c>
      <c r="L3" s="7">
        <v>76.574914286638418</v>
      </c>
      <c r="M3" s="11">
        <f>(K3/$AC3)</f>
        <v>5.0040651468821223E-2</v>
      </c>
      <c r="N3" s="7">
        <v>7136689</v>
      </c>
      <c r="O3" s="7">
        <v>28.854226639065885</v>
      </c>
      <c r="P3" s="11">
        <f>(N3/$AC3)</f>
        <v>1.8855839567029287E-2</v>
      </c>
      <c r="Q3" s="7">
        <v>19697876</v>
      </c>
      <c r="R3" s="7">
        <v>79.640149432351137</v>
      </c>
      <c r="S3" s="11">
        <f>(Q3/$AC3)</f>
        <v>5.2043740405002453E-2</v>
      </c>
      <c r="T3" s="7">
        <v>4637068</v>
      </c>
      <c r="U3" s="7">
        <v>18.74805123394896</v>
      </c>
      <c r="V3" s="11">
        <f>(T3/$AC3)</f>
        <v>1.2251593178490104E-2</v>
      </c>
      <c r="W3" s="7">
        <v>95779365</v>
      </c>
      <c r="X3" s="7">
        <v>387.24393133227676</v>
      </c>
      <c r="Y3" s="11">
        <f>(W3/$AC3)</f>
        <v>0.25305857383892444</v>
      </c>
      <c r="Z3" s="7">
        <v>18031890</v>
      </c>
      <c r="AA3" s="7">
        <v>72.90442960183718</v>
      </c>
      <c r="AB3" s="11">
        <f>(Z3/$AC3)</f>
        <v>4.7642040297723461E-2</v>
      </c>
      <c r="AC3" s="7">
        <v>378486939</v>
      </c>
      <c r="AD3" s="7">
        <v>1530.2541441601709</v>
      </c>
      <c r="AE3" s="13">
        <f>(AC3/$AC3)</f>
        <v>1</v>
      </c>
    </row>
    <row r="4" spans="1:31" x14ac:dyDescent="0.2">
      <c r="A4" s="25" t="s">
        <v>47</v>
      </c>
      <c r="B4" s="8">
        <v>5346038</v>
      </c>
      <c r="C4" s="8">
        <v>197.16164484602618</v>
      </c>
      <c r="D4" s="11">
        <f>(B4/$AC4)</f>
        <v>0.10250846949596085</v>
      </c>
      <c r="E4" s="8">
        <v>27071421</v>
      </c>
      <c r="F4" s="8">
        <v>998.39280840862989</v>
      </c>
      <c r="G4" s="11">
        <f>(E4/$AC4)</f>
        <v>0.51908533642873733</v>
      </c>
      <c r="H4" s="8">
        <v>845293</v>
      </c>
      <c r="I4" s="8">
        <v>31.174368430757884</v>
      </c>
      <c r="J4" s="11">
        <f>(H4/$AC4)</f>
        <v>1.6208207219187226E-2</v>
      </c>
      <c r="K4" s="8">
        <v>5993171</v>
      </c>
      <c r="L4" s="8">
        <v>221.02788124654251</v>
      </c>
      <c r="M4" s="11">
        <f>(K4/$AC4)</f>
        <v>0.11491702577452259</v>
      </c>
      <c r="N4" s="8">
        <v>844645</v>
      </c>
      <c r="O4" s="8">
        <v>31.150470219435736</v>
      </c>
      <c r="P4" s="11">
        <f>(N4/$AC4)</f>
        <v>1.6195782038477064E-2</v>
      </c>
      <c r="Q4" s="8">
        <v>1299138</v>
      </c>
      <c r="R4" s="8">
        <v>47.912151945417662</v>
      </c>
      <c r="S4" s="11">
        <f>(Q4/$AC4)</f>
        <v>2.4910531508388751E-2</v>
      </c>
      <c r="T4" s="8">
        <v>642754</v>
      </c>
      <c r="U4" s="8">
        <v>23.70473907431311</v>
      </c>
      <c r="V4" s="11">
        <f>(T4/$AC4)</f>
        <v>1.2324590435460208E-2</v>
      </c>
      <c r="W4" s="8">
        <v>8997473</v>
      </c>
      <c r="X4" s="8">
        <v>331.82640604831272</v>
      </c>
      <c r="Y4" s="11">
        <f>(W4/$AC4)</f>
        <v>0.17252349993794122</v>
      </c>
      <c r="Z4" s="8">
        <v>1112226</v>
      </c>
      <c r="AA4" s="8">
        <v>41.018845657385214</v>
      </c>
      <c r="AB4" s="11">
        <f>(Z4/$AC4)</f>
        <v>2.1326557161324807E-2</v>
      </c>
      <c r="AC4" s="8">
        <v>52152159</v>
      </c>
      <c r="AD4" s="8">
        <v>1923.369315876821</v>
      </c>
      <c r="AE4" s="13">
        <f>(AC4/$AC4)</f>
        <v>1</v>
      </c>
    </row>
    <row r="5" spans="1:31" x14ac:dyDescent="0.2">
      <c r="A5" s="25" t="s">
        <v>23</v>
      </c>
      <c r="B5" s="8">
        <v>32508767</v>
      </c>
      <c r="C5" s="8">
        <v>192.52817260085754</v>
      </c>
      <c r="D5" s="11">
        <f t="shared" ref="D5:D67" si="0">(B5/$AC5)</f>
        <v>0.140021678469364</v>
      </c>
      <c r="E5" s="8">
        <v>59588232</v>
      </c>
      <c r="F5" s="8">
        <v>352.90213915144625</v>
      </c>
      <c r="G5" s="11">
        <f t="shared" ref="G5:G67" si="1">(E5/$AC5)</f>
        <v>0.25665828118494516</v>
      </c>
      <c r="H5" s="8">
        <v>46978242</v>
      </c>
      <c r="I5" s="8">
        <v>278.22141283490868</v>
      </c>
      <c r="J5" s="11">
        <f t="shared" ref="J5:J67" si="2">(H5/$AC5)</f>
        <v>0.20234456435643872</v>
      </c>
      <c r="K5" s="8">
        <v>28088391</v>
      </c>
      <c r="L5" s="8">
        <v>166.34917560940943</v>
      </c>
      <c r="M5" s="11">
        <f t="shared" ref="M5:M67" si="3">(K5/$AC5)</f>
        <v>0.12098224621449892</v>
      </c>
      <c r="N5" s="8">
        <v>32291896</v>
      </c>
      <c r="O5" s="8">
        <v>191.24378745883971</v>
      </c>
      <c r="P5" s="11">
        <f t="shared" ref="P5:P67" si="4">(N5/$AC5)</f>
        <v>0.13908757225022225</v>
      </c>
      <c r="Q5" s="8">
        <v>5847970</v>
      </c>
      <c r="R5" s="8">
        <v>34.633702887736007</v>
      </c>
      <c r="S5" s="11">
        <f t="shared" ref="S5:S67" si="5">(Q5/$AC5)</f>
        <v>2.5188361497638055E-2</v>
      </c>
      <c r="T5" s="8">
        <v>5141638</v>
      </c>
      <c r="U5" s="8">
        <v>30.450560253950204</v>
      </c>
      <c r="V5" s="11">
        <f t="shared" ref="V5:V67" si="6">(T5/$AC5)</f>
        <v>2.2146050105248956E-2</v>
      </c>
      <c r="W5" s="8">
        <v>14841908</v>
      </c>
      <c r="X5" s="8">
        <v>87.898917395115248</v>
      </c>
      <c r="Y5" s="11">
        <f t="shared" ref="Y5:Y67" si="7">(W5/$AC5)</f>
        <v>6.3927028356623963E-2</v>
      </c>
      <c r="Z5" s="8">
        <v>6882484</v>
      </c>
      <c r="AA5" s="8">
        <v>40.760452941037123</v>
      </c>
      <c r="AB5" s="11">
        <f t="shared" ref="AB5:AB67" si="8">(Z5/$AC5)</f>
        <v>2.964421756501999E-2</v>
      </c>
      <c r="AC5" s="8">
        <v>232169528</v>
      </c>
      <c r="AD5" s="8">
        <v>1374.9883211333001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4476518</v>
      </c>
      <c r="C6" s="8">
        <v>156.96065918653576</v>
      </c>
      <c r="D6" s="11">
        <f t="shared" si="0"/>
        <v>0.12548708922030291</v>
      </c>
      <c r="E6" s="8">
        <v>9148512</v>
      </c>
      <c r="F6" s="8">
        <v>320.77531556802245</v>
      </c>
      <c r="G6" s="11">
        <f t="shared" si="1"/>
        <v>0.25645382003981931</v>
      </c>
      <c r="H6" s="8">
        <v>1474345</v>
      </c>
      <c r="I6" s="8">
        <v>51.695126227208974</v>
      </c>
      <c r="J6" s="11">
        <f t="shared" si="2"/>
        <v>4.1329279264934821E-2</v>
      </c>
      <c r="K6" s="8">
        <v>3569527</v>
      </c>
      <c r="L6" s="8">
        <v>125.15873071528752</v>
      </c>
      <c r="M6" s="11">
        <f t="shared" si="3"/>
        <v>0.10006204668969949</v>
      </c>
      <c r="N6" s="8">
        <v>703201</v>
      </c>
      <c r="O6" s="8">
        <v>24.656416549789622</v>
      </c>
      <c r="P6" s="11">
        <f t="shared" si="4"/>
        <v>1.9712340400911205E-2</v>
      </c>
      <c r="Q6" s="8">
        <v>507955</v>
      </c>
      <c r="R6" s="8">
        <v>17.81048387096774</v>
      </c>
      <c r="S6" s="11">
        <f t="shared" si="5"/>
        <v>1.4239146230373466E-2</v>
      </c>
      <c r="T6" s="8">
        <v>1803057</v>
      </c>
      <c r="U6" s="8">
        <v>63.22079242636746</v>
      </c>
      <c r="V6" s="11">
        <f t="shared" si="6"/>
        <v>5.0543832199109157E-2</v>
      </c>
      <c r="W6" s="8">
        <v>12597817</v>
      </c>
      <c r="X6" s="8">
        <v>441.7186886395512</v>
      </c>
      <c r="Y6" s="11">
        <f t="shared" si="7"/>
        <v>0.35314576772841055</v>
      </c>
      <c r="Z6" s="8">
        <v>1392204</v>
      </c>
      <c r="AA6" s="8">
        <v>48.815007012622722</v>
      </c>
      <c r="AB6" s="11">
        <f t="shared" si="8"/>
        <v>3.9026678226439078E-2</v>
      </c>
      <c r="AC6" s="8">
        <v>35673136</v>
      </c>
      <c r="AD6" s="8">
        <v>1250.8112201963534</v>
      </c>
      <c r="AE6" s="13">
        <f t="shared" si="9"/>
        <v>1</v>
      </c>
    </row>
    <row r="7" spans="1:31" x14ac:dyDescent="0.2">
      <c r="A7" s="25" t="s">
        <v>12</v>
      </c>
      <c r="B7" s="8">
        <v>176549063</v>
      </c>
      <c r="C7" s="8">
        <v>324.91141125114103</v>
      </c>
      <c r="D7" s="11">
        <f t="shared" si="0"/>
        <v>0.25828505310758026</v>
      </c>
      <c r="E7" s="8">
        <v>170695127</v>
      </c>
      <c r="F7" s="8">
        <v>314.13814191278232</v>
      </c>
      <c r="G7" s="11">
        <f t="shared" si="1"/>
        <v>0.24972095118058008</v>
      </c>
      <c r="H7" s="8">
        <v>83920602</v>
      </c>
      <c r="I7" s="8">
        <v>154.44296766879657</v>
      </c>
      <c r="J7" s="11">
        <f t="shared" si="2"/>
        <v>0.12277288123806188</v>
      </c>
      <c r="K7" s="8">
        <v>58741082</v>
      </c>
      <c r="L7" s="8">
        <v>108.10393171579165</v>
      </c>
      <c r="M7" s="11">
        <f t="shared" si="3"/>
        <v>8.5936131442208366E-2</v>
      </c>
      <c r="N7" s="8">
        <v>19578152</v>
      </c>
      <c r="O7" s="8">
        <v>36.030579193781101</v>
      </c>
      <c r="P7" s="11">
        <f t="shared" si="4"/>
        <v>2.8642145945958819E-2</v>
      </c>
      <c r="Q7" s="8">
        <v>32408100</v>
      </c>
      <c r="R7" s="8">
        <v>59.642126262477547</v>
      </c>
      <c r="S7" s="11">
        <f t="shared" si="5"/>
        <v>4.741190741757588E-2</v>
      </c>
      <c r="T7" s="8">
        <v>62454277</v>
      </c>
      <c r="U7" s="8">
        <v>114.93749631930744</v>
      </c>
      <c r="V7" s="11">
        <f t="shared" si="6"/>
        <v>9.1368404780151832E-2</v>
      </c>
      <c r="W7" s="8">
        <v>46201034</v>
      </c>
      <c r="X7" s="8">
        <v>85.025901033538474</v>
      </c>
      <c r="Y7" s="11">
        <f t="shared" si="7"/>
        <v>6.7590483447171404E-2</v>
      </c>
      <c r="Z7" s="8">
        <v>32996039</v>
      </c>
      <c r="AA7" s="8">
        <v>60.724137613733397</v>
      </c>
      <c r="AB7" s="11">
        <f t="shared" si="8"/>
        <v>4.8272041440711518E-2</v>
      </c>
      <c r="AC7" s="8">
        <v>683543476</v>
      </c>
      <c r="AD7" s="8">
        <v>1257.9566929713494</v>
      </c>
      <c r="AE7" s="13">
        <f t="shared" si="9"/>
        <v>1</v>
      </c>
    </row>
    <row r="8" spans="1:31" x14ac:dyDescent="0.2">
      <c r="A8" s="25" t="s">
        <v>7</v>
      </c>
      <c r="B8" s="8">
        <v>420232000</v>
      </c>
      <c r="C8" s="8">
        <v>240.39824583282325</v>
      </c>
      <c r="D8" s="11">
        <f t="shared" si="0"/>
        <v>0.16590510887236545</v>
      </c>
      <c r="E8" s="8">
        <v>727160000</v>
      </c>
      <c r="F8" s="8">
        <v>415.9797170129732</v>
      </c>
      <c r="G8" s="11">
        <f t="shared" si="1"/>
        <v>0.28707846848319324</v>
      </c>
      <c r="H8" s="8">
        <v>229974000</v>
      </c>
      <c r="I8" s="8">
        <v>131.55910589188281</v>
      </c>
      <c r="J8" s="11">
        <f t="shared" si="2"/>
        <v>9.0792375420751803E-2</v>
      </c>
      <c r="K8" s="8">
        <v>477619000</v>
      </c>
      <c r="L8" s="8">
        <v>273.2270978326905</v>
      </c>
      <c r="M8" s="11">
        <f t="shared" si="3"/>
        <v>0.18856115715726149</v>
      </c>
      <c r="N8" s="8">
        <v>33300000</v>
      </c>
      <c r="O8" s="8">
        <v>19.049623984449099</v>
      </c>
      <c r="P8" s="11">
        <f t="shared" si="4"/>
        <v>1.314664310535554E-2</v>
      </c>
      <c r="Q8" s="8">
        <v>155738000</v>
      </c>
      <c r="R8" s="8">
        <v>89.091601804508528</v>
      </c>
      <c r="S8" s="11">
        <f t="shared" si="5"/>
        <v>6.1484441559815646E-2</v>
      </c>
      <c r="T8" s="8">
        <v>181673000</v>
      </c>
      <c r="U8" s="8">
        <v>103.92799814194659</v>
      </c>
      <c r="V8" s="11">
        <f t="shared" si="6"/>
        <v>7.1723426212590299E-2</v>
      </c>
      <c r="W8" s="8">
        <v>245668000</v>
      </c>
      <c r="X8" s="8">
        <v>140.53702777812737</v>
      </c>
      <c r="Y8" s="11">
        <f t="shared" si="7"/>
        <v>9.6988273826020557E-2</v>
      </c>
      <c r="Z8" s="8">
        <v>61602000</v>
      </c>
      <c r="AA8" s="8">
        <v>35.240088188889892</v>
      </c>
      <c r="AB8" s="11">
        <f t="shared" si="8"/>
        <v>2.4320105362646005E-2</v>
      </c>
      <c r="AC8" s="8">
        <v>2532966000</v>
      </c>
      <c r="AD8" s="8">
        <v>1449.0105064682912</v>
      </c>
      <c r="AE8" s="13">
        <f t="shared" si="9"/>
        <v>1</v>
      </c>
    </row>
    <row r="9" spans="1:31" x14ac:dyDescent="0.2">
      <c r="A9" s="25" t="s">
        <v>54</v>
      </c>
      <c r="B9" s="8">
        <v>2381273</v>
      </c>
      <c r="C9" s="8">
        <v>162.82208547008548</v>
      </c>
      <c r="D9" s="11">
        <f t="shared" si="0"/>
        <v>0.10874594858180441</v>
      </c>
      <c r="E9" s="8">
        <v>3448418</v>
      </c>
      <c r="F9" s="8">
        <v>235.78926495726495</v>
      </c>
      <c r="G9" s="11">
        <f t="shared" si="1"/>
        <v>0.15747941815850966</v>
      </c>
      <c r="H9" s="8">
        <v>3301906</v>
      </c>
      <c r="I9" s="8">
        <v>225.77135042735043</v>
      </c>
      <c r="J9" s="11">
        <f t="shared" si="2"/>
        <v>0.15078863284384086</v>
      </c>
      <c r="K9" s="8">
        <v>9644795</v>
      </c>
      <c r="L9" s="8">
        <v>659.4731623931624</v>
      </c>
      <c r="M9" s="11">
        <f t="shared" si="3"/>
        <v>0.44045028904793537</v>
      </c>
      <c r="N9" s="8">
        <v>928910</v>
      </c>
      <c r="O9" s="8">
        <v>63.515213675213673</v>
      </c>
      <c r="P9" s="11">
        <f t="shared" si="4"/>
        <v>4.2420671253201099E-2</v>
      </c>
      <c r="Q9" s="8">
        <v>309483</v>
      </c>
      <c r="R9" s="8">
        <v>21.16123076923077</v>
      </c>
      <c r="S9" s="11">
        <f t="shared" si="5"/>
        <v>1.413320623252461E-2</v>
      </c>
      <c r="T9" s="8">
        <v>852952</v>
      </c>
      <c r="U9" s="8">
        <v>58.321504273504274</v>
      </c>
      <c r="V9" s="11">
        <f t="shared" si="6"/>
        <v>3.8951885959630513E-2</v>
      </c>
      <c r="W9" s="8">
        <v>403602</v>
      </c>
      <c r="X9" s="8">
        <v>27.596717948717949</v>
      </c>
      <c r="Y9" s="11">
        <f t="shared" si="7"/>
        <v>1.8431352616652279E-2</v>
      </c>
      <c r="Z9" s="8">
        <v>626240</v>
      </c>
      <c r="AA9" s="8">
        <v>42.819829059829061</v>
      </c>
      <c r="AB9" s="11">
        <f t="shared" si="8"/>
        <v>2.859859530590117E-2</v>
      </c>
      <c r="AC9" s="8">
        <v>21897579</v>
      </c>
      <c r="AD9" s="8">
        <v>1497.2703589743589</v>
      </c>
      <c r="AE9" s="13">
        <f t="shared" si="9"/>
        <v>1</v>
      </c>
    </row>
    <row r="10" spans="1:31" x14ac:dyDescent="0.2">
      <c r="A10" s="25" t="s">
        <v>25</v>
      </c>
      <c r="B10" s="8">
        <v>60586704</v>
      </c>
      <c r="C10" s="8">
        <v>378.7189738589056</v>
      </c>
      <c r="D10" s="11">
        <f t="shared" si="0"/>
        <v>0.12662882919324198</v>
      </c>
      <c r="E10" s="8">
        <v>105718411</v>
      </c>
      <c r="F10" s="8">
        <v>660.8309330032879</v>
      </c>
      <c r="G10" s="11">
        <f t="shared" si="1"/>
        <v>0.22095604687622478</v>
      </c>
      <c r="H10" s="8">
        <v>82564334</v>
      </c>
      <c r="I10" s="8">
        <v>516.09805098201002</v>
      </c>
      <c r="J10" s="11">
        <f t="shared" si="2"/>
        <v>0.17256302550374389</v>
      </c>
      <c r="K10" s="8">
        <v>78887165</v>
      </c>
      <c r="L10" s="8">
        <v>493.11258423033166</v>
      </c>
      <c r="M10" s="11">
        <f t="shared" si="3"/>
        <v>0.16487758341044756</v>
      </c>
      <c r="N10" s="8">
        <v>6947009</v>
      </c>
      <c r="O10" s="8">
        <v>43.424777156859065</v>
      </c>
      <c r="P10" s="11">
        <f t="shared" si="4"/>
        <v>1.451954897670147E-2</v>
      </c>
      <c r="Q10" s="8">
        <v>15959518</v>
      </c>
      <c r="R10" s="8">
        <v>99.760704596882064</v>
      </c>
      <c r="S10" s="11">
        <f t="shared" si="5"/>
        <v>3.3356082199627018E-2</v>
      </c>
      <c r="T10" s="8">
        <v>19104837</v>
      </c>
      <c r="U10" s="8">
        <v>119.42165172711248</v>
      </c>
      <c r="V10" s="11">
        <f t="shared" si="6"/>
        <v>3.9929934812722764E-2</v>
      </c>
      <c r="W10" s="8">
        <v>101543000</v>
      </c>
      <c r="X10" s="8">
        <v>634.73102551600846</v>
      </c>
      <c r="Y10" s="11">
        <f t="shared" si="7"/>
        <v>0.21222925747486396</v>
      </c>
      <c r="Z10" s="8">
        <v>7148030</v>
      </c>
      <c r="AA10" s="8">
        <v>44.68133118303767</v>
      </c>
      <c r="AB10" s="11">
        <f t="shared" si="8"/>
        <v>1.4939691552426576E-2</v>
      </c>
      <c r="AC10" s="8">
        <v>478459008</v>
      </c>
      <c r="AD10" s="8">
        <v>2990.7800322544349</v>
      </c>
      <c r="AE10" s="13">
        <f t="shared" si="9"/>
        <v>1</v>
      </c>
    </row>
    <row r="11" spans="1:31" x14ac:dyDescent="0.2">
      <c r="A11" s="25" t="s">
        <v>28</v>
      </c>
      <c r="B11" s="8">
        <v>64068272</v>
      </c>
      <c r="C11" s="8">
        <v>453.62564785182246</v>
      </c>
      <c r="D11" s="11">
        <f t="shared" si="0"/>
        <v>0.28388991481061154</v>
      </c>
      <c r="E11" s="8">
        <v>51351364</v>
      </c>
      <c r="F11" s="8">
        <v>363.58551644056757</v>
      </c>
      <c r="G11" s="11">
        <f t="shared" si="1"/>
        <v>0.22754062028344862</v>
      </c>
      <c r="H11" s="8">
        <v>24491930</v>
      </c>
      <c r="I11" s="8">
        <v>173.41138236710188</v>
      </c>
      <c r="J11" s="11">
        <f t="shared" si="2"/>
        <v>0.10852504218074525</v>
      </c>
      <c r="K11" s="8">
        <v>50104446</v>
      </c>
      <c r="L11" s="8">
        <v>354.75690333909199</v>
      </c>
      <c r="M11" s="11">
        <f t="shared" si="3"/>
        <v>0.22201546042279532</v>
      </c>
      <c r="N11" s="8">
        <v>3631151</v>
      </c>
      <c r="O11" s="8">
        <v>25.709811945962787</v>
      </c>
      <c r="P11" s="11">
        <f t="shared" si="4"/>
        <v>1.608982286980468E-2</v>
      </c>
      <c r="Q11" s="8">
        <v>8394965</v>
      </c>
      <c r="R11" s="8">
        <v>59.439271857033617</v>
      </c>
      <c r="S11" s="11">
        <f t="shared" si="5"/>
        <v>3.7198535629118658E-2</v>
      </c>
      <c r="T11" s="8">
        <v>5667514</v>
      </c>
      <c r="U11" s="8">
        <v>40.127970205896517</v>
      </c>
      <c r="V11" s="11">
        <f t="shared" si="6"/>
        <v>2.5113055439484121E-2</v>
      </c>
      <c r="W11" s="8">
        <v>15281621</v>
      </c>
      <c r="X11" s="8">
        <v>108.19919142428276</v>
      </c>
      <c r="Y11" s="11">
        <f t="shared" si="7"/>
        <v>6.7713673998544111E-2</v>
      </c>
      <c r="Z11" s="8">
        <v>2688723</v>
      </c>
      <c r="AA11" s="8">
        <v>19.037093942054433</v>
      </c>
      <c r="AB11" s="11">
        <f t="shared" si="8"/>
        <v>1.1913874365447719E-2</v>
      </c>
      <c r="AC11" s="8">
        <v>225679986</v>
      </c>
      <c r="AD11" s="8">
        <v>1597.8927893738141</v>
      </c>
      <c r="AE11" s="13">
        <f t="shared" si="9"/>
        <v>1</v>
      </c>
    </row>
    <row r="12" spans="1:31" x14ac:dyDescent="0.2">
      <c r="A12" s="25" t="s">
        <v>24</v>
      </c>
      <c r="B12" s="8">
        <v>35815807</v>
      </c>
      <c r="C12" s="8">
        <v>187.64994629712101</v>
      </c>
      <c r="D12" s="11">
        <f t="shared" si="0"/>
        <v>0.1516152660445923</v>
      </c>
      <c r="E12" s="8">
        <v>63191506</v>
      </c>
      <c r="F12" s="8">
        <v>331.07959028632803</v>
      </c>
      <c r="G12" s="11">
        <f t="shared" si="1"/>
        <v>0.26750191595427264</v>
      </c>
      <c r="H12" s="8">
        <v>19652929</v>
      </c>
      <c r="I12" s="8">
        <v>102.96769444371677</v>
      </c>
      <c r="J12" s="11">
        <f t="shared" si="2"/>
        <v>8.3194664827473605E-2</v>
      </c>
      <c r="K12" s="8">
        <v>28404885</v>
      </c>
      <c r="L12" s="8">
        <v>148.82186362088387</v>
      </c>
      <c r="M12" s="11">
        <f t="shared" si="3"/>
        <v>0.12024339410364393</v>
      </c>
      <c r="N12" s="8">
        <v>4370507</v>
      </c>
      <c r="O12" s="8">
        <v>22.898420349461663</v>
      </c>
      <c r="P12" s="11">
        <f t="shared" si="4"/>
        <v>1.8501204832680522E-2</v>
      </c>
      <c r="Q12" s="8">
        <v>5282787</v>
      </c>
      <c r="R12" s="8">
        <v>27.678133759463496</v>
      </c>
      <c r="S12" s="11">
        <f t="shared" si="5"/>
        <v>2.2363063226857167E-2</v>
      </c>
      <c r="T12" s="8">
        <v>5531603</v>
      </c>
      <c r="U12" s="8">
        <v>28.981756739056401</v>
      </c>
      <c r="V12" s="11">
        <f t="shared" si="6"/>
        <v>2.3416349672033491E-2</v>
      </c>
      <c r="W12" s="8">
        <v>68810476</v>
      </c>
      <c r="X12" s="8">
        <v>360.51908940874438</v>
      </c>
      <c r="Y12" s="11">
        <f t="shared" si="7"/>
        <v>0.29128810710296249</v>
      </c>
      <c r="Z12" s="8">
        <v>5167737</v>
      </c>
      <c r="AA12" s="8">
        <v>27.075351688366123</v>
      </c>
      <c r="AB12" s="11">
        <f t="shared" si="8"/>
        <v>2.1876034235483881E-2</v>
      </c>
      <c r="AC12" s="8">
        <v>236228237</v>
      </c>
      <c r="AD12" s="8">
        <v>1237.6718465931417</v>
      </c>
      <c r="AE12" s="13">
        <f t="shared" si="9"/>
        <v>1</v>
      </c>
    </row>
    <row r="13" spans="1:31" x14ac:dyDescent="0.2">
      <c r="A13" s="25" t="s">
        <v>19</v>
      </c>
      <c r="B13" s="8">
        <v>187466129</v>
      </c>
      <c r="C13" s="8">
        <v>583.06210811147048</v>
      </c>
      <c r="D13" s="11">
        <f t="shared" si="0"/>
        <v>0.20483574078136463</v>
      </c>
      <c r="E13" s="8">
        <v>218758983</v>
      </c>
      <c r="F13" s="8">
        <v>680.38996951978106</v>
      </c>
      <c r="G13" s="11">
        <f t="shared" si="1"/>
        <v>0.23902802375240251</v>
      </c>
      <c r="H13" s="8">
        <v>115594948</v>
      </c>
      <c r="I13" s="8">
        <v>359.52646180641949</v>
      </c>
      <c r="J13" s="11">
        <f t="shared" si="2"/>
        <v>0.12630535942929361</v>
      </c>
      <c r="K13" s="8">
        <v>93170310</v>
      </c>
      <c r="L13" s="8">
        <v>289.78076013933816</v>
      </c>
      <c r="M13" s="11">
        <f t="shared" si="3"/>
        <v>0.10180297405980675</v>
      </c>
      <c r="N13" s="8">
        <v>11380156</v>
      </c>
      <c r="O13" s="8">
        <v>35.394861905946755</v>
      </c>
      <c r="P13" s="11">
        <f t="shared" si="4"/>
        <v>1.2434580566111179E-2</v>
      </c>
      <c r="Q13" s="8">
        <v>12119904</v>
      </c>
      <c r="R13" s="8">
        <v>37.695645683005722</v>
      </c>
      <c r="S13" s="11">
        <f t="shared" si="5"/>
        <v>1.3242869670814103E-2</v>
      </c>
      <c r="T13" s="8">
        <v>44656460</v>
      </c>
      <c r="U13" s="8">
        <v>138.89170191589949</v>
      </c>
      <c r="V13" s="11">
        <f t="shared" si="6"/>
        <v>4.8794089436675667E-2</v>
      </c>
      <c r="W13" s="8">
        <v>219065078</v>
      </c>
      <c r="X13" s="8">
        <v>681.3419942771834</v>
      </c>
      <c r="Y13" s="11">
        <f t="shared" si="7"/>
        <v>0.23936247988273884</v>
      </c>
      <c r="Z13" s="8">
        <v>12990273</v>
      </c>
      <c r="AA13" s="8">
        <v>40.402690345857181</v>
      </c>
      <c r="AB13" s="11">
        <f t="shared" si="8"/>
        <v>1.4193882420792718E-2</v>
      </c>
      <c r="AC13" s="8">
        <v>915202241</v>
      </c>
      <c r="AD13" s="8">
        <v>2846.4861937049018</v>
      </c>
      <c r="AE13" s="13">
        <f t="shared" si="9"/>
        <v>1</v>
      </c>
    </row>
    <row r="14" spans="1:31" x14ac:dyDescent="0.2">
      <c r="A14" s="25" t="s">
        <v>34</v>
      </c>
      <c r="B14" s="8">
        <v>8643581</v>
      </c>
      <c r="C14" s="8">
        <v>127.99426929854437</v>
      </c>
      <c r="D14" s="11">
        <f t="shared" si="0"/>
        <v>0.11024966202835436</v>
      </c>
      <c r="E14" s="8">
        <v>23571449</v>
      </c>
      <c r="F14" s="8">
        <v>349.0463490841243</v>
      </c>
      <c r="G14" s="11">
        <f t="shared" si="1"/>
        <v>0.30065597647185716</v>
      </c>
      <c r="H14" s="8">
        <v>6567302</v>
      </c>
      <c r="I14" s="8">
        <v>97.248700596762973</v>
      </c>
      <c r="J14" s="11">
        <f t="shared" si="2"/>
        <v>8.3766534488209879E-2</v>
      </c>
      <c r="K14" s="8">
        <v>11603232</v>
      </c>
      <c r="L14" s="8">
        <v>171.82082302942354</v>
      </c>
      <c r="M14" s="11">
        <f t="shared" si="3"/>
        <v>0.14800027979567568</v>
      </c>
      <c r="N14" s="8">
        <v>1949275</v>
      </c>
      <c r="O14" s="8">
        <v>28.864891679376878</v>
      </c>
      <c r="P14" s="11">
        <f t="shared" si="4"/>
        <v>2.4863179965609213E-2</v>
      </c>
      <c r="Q14" s="8">
        <v>1836925</v>
      </c>
      <c r="R14" s="8">
        <v>27.201211295553154</v>
      </c>
      <c r="S14" s="11">
        <f t="shared" si="5"/>
        <v>2.3430145494261562E-2</v>
      </c>
      <c r="T14" s="8">
        <v>2603396</v>
      </c>
      <c r="U14" s="8">
        <v>38.551124668670681</v>
      </c>
      <c r="V14" s="11">
        <f t="shared" si="6"/>
        <v>3.3206552831051117E-2</v>
      </c>
      <c r="W14" s="8">
        <v>19895802</v>
      </c>
      <c r="X14" s="8">
        <v>294.6173164916853</v>
      </c>
      <c r="Y14" s="11">
        <f t="shared" si="7"/>
        <v>0.25377276458484704</v>
      </c>
      <c r="Z14" s="8">
        <v>1729106</v>
      </c>
      <c r="AA14" s="8">
        <v>25.604626023603974</v>
      </c>
      <c r="AB14" s="11">
        <f t="shared" si="8"/>
        <v>2.2054904340133991E-2</v>
      </c>
      <c r="AC14" s="8">
        <v>78400068</v>
      </c>
      <c r="AD14" s="8">
        <v>1160.9493121677451</v>
      </c>
      <c r="AE14" s="13">
        <f t="shared" si="9"/>
        <v>1</v>
      </c>
    </row>
    <row r="15" spans="1:31" x14ac:dyDescent="0.2">
      <c r="A15" s="25" t="s">
        <v>64</v>
      </c>
      <c r="B15" s="9">
        <v>9995462</v>
      </c>
      <c r="C15" s="9">
        <v>286.71510527221619</v>
      </c>
      <c r="D15" s="11">
        <f t="shared" si="0"/>
        <v>0.1639178931159766</v>
      </c>
      <c r="E15" s="9">
        <v>14650682</v>
      </c>
      <c r="F15" s="9">
        <v>420.2478916872239</v>
      </c>
      <c r="G15" s="11">
        <f t="shared" si="1"/>
        <v>0.24025992256807763</v>
      </c>
      <c r="H15" s="9">
        <v>8921107</v>
      </c>
      <c r="I15" s="9">
        <v>255.89773965922782</v>
      </c>
      <c r="J15" s="11">
        <f t="shared" si="2"/>
        <v>0.14629929699119368</v>
      </c>
      <c r="K15" s="9">
        <v>5421063</v>
      </c>
      <c r="L15" s="9">
        <v>155.50063105960646</v>
      </c>
      <c r="M15" s="11">
        <f t="shared" si="3"/>
        <v>8.8901265935379031E-2</v>
      </c>
      <c r="N15" s="9">
        <v>1502906</v>
      </c>
      <c r="O15" s="9">
        <v>43.110148585852791</v>
      </c>
      <c r="P15" s="11">
        <f t="shared" si="4"/>
        <v>2.4646503090238345E-2</v>
      </c>
      <c r="Q15" s="9">
        <v>1346753</v>
      </c>
      <c r="R15" s="9">
        <v>38.630973552865584</v>
      </c>
      <c r="S15" s="11">
        <f t="shared" si="5"/>
        <v>2.2085713927742494E-2</v>
      </c>
      <c r="T15" s="9">
        <v>1559456</v>
      </c>
      <c r="U15" s="9">
        <v>44.732258619700531</v>
      </c>
      <c r="V15" s="11">
        <f t="shared" si="6"/>
        <v>2.5573879619278071E-2</v>
      </c>
      <c r="W15" s="9">
        <v>16383854</v>
      </c>
      <c r="X15" s="9">
        <v>469.96311169755035</v>
      </c>
      <c r="Y15" s="11">
        <f t="shared" si="7"/>
        <v>0.26868261104887053</v>
      </c>
      <c r="Z15" s="9">
        <v>1197185</v>
      </c>
      <c r="AA15" s="9">
        <v>34.340686133899375</v>
      </c>
      <c r="AB15" s="11">
        <f t="shared" si="8"/>
        <v>1.9632913703243576E-2</v>
      </c>
      <c r="AC15" s="9">
        <v>60978468</v>
      </c>
      <c r="AD15" s="9">
        <v>1749.138546268143</v>
      </c>
      <c r="AE15" s="13">
        <f t="shared" si="9"/>
        <v>1</v>
      </c>
    </row>
    <row r="16" spans="1:31" x14ac:dyDescent="0.2">
      <c r="A16" s="25" t="s">
        <v>56</v>
      </c>
      <c r="B16" s="8">
        <v>3862296</v>
      </c>
      <c r="C16" s="8">
        <v>235.19035440263062</v>
      </c>
      <c r="D16" s="11">
        <f t="shared" si="0"/>
        <v>0.13122236221901004</v>
      </c>
      <c r="E16" s="8">
        <v>9056056</v>
      </c>
      <c r="F16" s="8">
        <v>551.45877481427351</v>
      </c>
      <c r="G16" s="11">
        <f t="shared" si="1"/>
        <v>0.30768150879881795</v>
      </c>
      <c r="H16" s="8">
        <v>1543658</v>
      </c>
      <c r="I16" s="8">
        <v>93.99939106077214</v>
      </c>
      <c r="J16" s="11">
        <f t="shared" si="2"/>
        <v>5.2446122518386117E-2</v>
      </c>
      <c r="K16" s="8">
        <v>2714471</v>
      </c>
      <c r="L16" s="8">
        <v>165.29478748020946</v>
      </c>
      <c r="M16" s="11">
        <f t="shared" si="3"/>
        <v>9.222475356497753E-2</v>
      </c>
      <c r="N16" s="8">
        <v>226810</v>
      </c>
      <c r="O16" s="8">
        <v>13.811350627207405</v>
      </c>
      <c r="P16" s="11">
        <f t="shared" si="4"/>
        <v>7.7059199954880907E-3</v>
      </c>
      <c r="Q16" s="8">
        <v>717976</v>
      </c>
      <c r="R16" s="8">
        <v>43.720375106564362</v>
      </c>
      <c r="S16" s="11">
        <f t="shared" si="5"/>
        <v>2.4393393654074148E-2</v>
      </c>
      <c r="T16" s="8">
        <v>505139</v>
      </c>
      <c r="U16" s="8">
        <v>30.759895262452808</v>
      </c>
      <c r="V16" s="11">
        <f t="shared" si="6"/>
        <v>1.7162209429041307E-2</v>
      </c>
      <c r="W16" s="8">
        <v>10108437</v>
      </c>
      <c r="X16" s="8">
        <v>615.54238217025943</v>
      </c>
      <c r="Y16" s="11">
        <f t="shared" si="7"/>
        <v>0.34343638640902802</v>
      </c>
      <c r="Z16" s="8">
        <v>698372</v>
      </c>
      <c r="AA16" s="8">
        <v>42.526610644257701</v>
      </c>
      <c r="AB16" s="11">
        <f t="shared" si="8"/>
        <v>2.3727343411176795E-2</v>
      </c>
      <c r="AC16" s="8">
        <v>29433215</v>
      </c>
      <c r="AD16" s="8">
        <v>1792.3039215686274</v>
      </c>
      <c r="AE16" s="13">
        <f t="shared" si="9"/>
        <v>1</v>
      </c>
    </row>
    <row r="17" spans="1:31" x14ac:dyDescent="0.2">
      <c r="A17" s="25" t="s">
        <v>15</v>
      </c>
      <c r="B17" s="8">
        <v>102237829</v>
      </c>
      <c r="C17" s="8">
        <v>343.51916712306672</v>
      </c>
      <c r="D17" s="11">
        <f t="shared" si="0"/>
        <v>0.26151438671861571</v>
      </c>
      <c r="E17" s="8">
        <v>129206442</v>
      </c>
      <c r="F17" s="8">
        <v>434.13371458139432</v>
      </c>
      <c r="G17" s="11">
        <f t="shared" si="1"/>
        <v>0.3304974662531654</v>
      </c>
      <c r="H17" s="8">
        <v>18901010</v>
      </c>
      <c r="I17" s="8">
        <v>63.507403761184605</v>
      </c>
      <c r="J17" s="11">
        <f t="shared" si="2"/>
        <v>4.8346938573122701E-2</v>
      </c>
      <c r="K17" s="8">
        <v>47073946</v>
      </c>
      <c r="L17" s="8">
        <v>158.16848386695742</v>
      </c>
      <c r="M17" s="11">
        <f t="shared" si="3"/>
        <v>0.1204105587826521</v>
      </c>
      <c r="N17" s="8">
        <v>26475610</v>
      </c>
      <c r="O17" s="8">
        <v>88.958063833290211</v>
      </c>
      <c r="P17" s="11">
        <f t="shared" si="4"/>
        <v>6.7722025984640666E-2</v>
      </c>
      <c r="Q17" s="8">
        <v>2785588</v>
      </c>
      <c r="R17" s="8">
        <v>9.3595771775323477</v>
      </c>
      <c r="S17" s="11">
        <f t="shared" si="5"/>
        <v>7.1252621910695632E-3</v>
      </c>
      <c r="T17" s="8">
        <v>10179004</v>
      </c>
      <c r="U17" s="8">
        <v>34.201458912233427</v>
      </c>
      <c r="V17" s="11">
        <f t="shared" si="6"/>
        <v>2.6036898616717853E-2</v>
      </c>
      <c r="W17" s="8">
        <v>44591656</v>
      </c>
      <c r="X17" s="8">
        <v>149.82798813247811</v>
      </c>
      <c r="Y17" s="11">
        <f t="shared" si="7"/>
        <v>0.11406110326939239</v>
      </c>
      <c r="Z17" s="8">
        <v>9494248</v>
      </c>
      <c r="AA17" s="8">
        <v>31.900678384108542</v>
      </c>
      <c r="AB17" s="11">
        <f t="shared" si="8"/>
        <v>2.4285359610623617E-2</v>
      </c>
      <c r="AC17" s="8">
        <v>390945333</v>
      </c>
      <c r="AD17" s="8">
        <v>1313.5765357722457</v>
      </c>
      <c r="AE17" s="13">
        <f t="shared" si="9"/>
        <v>1</v>
      </c>
    </row>
    <row r="18" spans="1:31" x14ac:dyDescent="0.2">
      <c r="A18" s="25" t="s">
        <v>39</v>
      </c>
      <c r="B18" s="8">
        <v>23223866</v>
      </c>
      <c r="C18" s="8">
        <v>242.68376943654908</v>
      </c>
      <c r="D18" s="11">
        <f t="shared" si="0"/>
        <v>0.24475339809394137</v>
      </c>
      <c r="E18" s="8">
        <v>35425399</v>
      </c>
      <c r="F18" s="8">
        <v>370.18683121551578</v>
      </c>
      <c r="G18" s="11">
        <f t="shared" si="1"/>
        <v>0.37334381726469279</v>
      </c>
      <c r="H18" s="8">
        <v>2641892</v>
      </c>
      <c r="I18" s="8">
        <v>27.607130914562781</v>
      </c>
      <c r="J18" s="11">
        <f t="shared" si="2"/>
        <v>2.7842566969564796E-2</v>
      </c>
      <c r="K18" s="8">
        <v>10504794</v>
      </c>
      <c r="L18" s="8">
        <v>109.77255057682662</v>
      </c>
      <c r="M18" s="11">
        <f t="shared" si="3"/>
        <v>0.11070870060035855</v>
      </c>
      <c r="N18" s="8">
        <v>1137270</v>
      </c>
      <c r="O18" s="8">
        <v>11.884195786657749</v>
      </c>
      <c r="P18" s="11">
        <f t="shared" si="4"/>
        <v>1.1985545259789936E-2</v>
      </c>
      <c r="Q18" s="8">
        <v>3511856</v>
      </c>
      <c r="R18" s="8">
        <v>36.698043805383712</v>
      </c>
      <c r="S18" s="11">
        <f t="shared" si="5"/>
        <v>3.7011007969844321E-2</v>
      </c>
      <c r="T18" s="8">
        <v>6679512</v>
      </c>
      <c r="U18" s="8">
        <v>69.79928105667949</v>
      </c>
      <c r="V18" s="11">
        <f t="shared" si="6"/>
        <v>7.0394535501077146E-2</v>
      </c>
      <c r="W18" s="8">
        <v>8507449</v>
      </c>
      <c r="X18" s="8">
        <v>88.900779551914397</v>
      </c>
      <c r="Y18" s="11">
        <f t="shared" si="7"/>
        <v>8.9658933265499521E-2</v>
      </c>
      <c r="Z18" s="8">
        <v>3254759</v>
      </c>
      <c r="AA18" s="8">
        <v>34.011442484534356</v>
      </c>
      <c r="AB18" s="11">
        <f t="shared" si="8"/>
        <v>3.4301495075231593E-2</v>
      </c>
      <c r="AC18" s="8">
        <v>94886797</v>
      </c>
      <c r="AD18" s="8">
        <v>991.54402482862395</v>
      </c>
      <c r="AE18" s="13">
        <f t="shared" si="9"/>
        <v>1</v>
      </c>
    </row>
    <row r="19" spans="1:31" x14ac:dyDescent="0.2">
      <c r="A19" s="25" t="s">
        <v>58</v>
      </c>
      <c r="B19" s="8">
        <v>3888870</v>
      </c>
      <c r="C19" s="8">
        <v>336.72785522556063</v>
      </c>
      <c r="D19" s="11">
        <f t="shared" si="0"/>
        <v>9.6159756837498819E-2</v>
      </c>
      <c r="E19" s="8">
        <v>7332417</v>
      </c>
      <c r="F19" s="8">
        <v>634.89626807515799</v>
      </c>
      <c r="G19" s="11">
        <f t="shared" si="1"/>
        <v>0.18130804983225013</v>
      </c>
      <c r="H19" s="8">
        <v>1803467</v>
      </c>
      <c r="I19" s="8">
        <v>156.15784916442982</v>
      </c>
      <c r="J19" s="11">
        <f t="shared" si="2"/>
        <v>4.4594174704850893E-2</v>
      </c>
      <c r="K19" s="8">
        <v>7118533</v>
      </c>
      <c r="L19" s="8">
        <v>616.37656939994804</v>
      </c>
      <c r="M19" s="11">
        <f t="shared" si="3"/>
        <v>0.17601935840480937</v>
      </c>
      <c r="N19" s="8">
        <v>1649178</v>
      </c>
      <c r="O19" s="8">
        <v>142.79833751839985</v>
      </c>
      <c r="P19" s="11">
        <f t="shared" si="4"/>
        <v>4.0779083760000369E-2</v>
      </c>
      <c r="Q19" s="8">
        <v>8536328</v>
      </c>
      <c r="R19" s="8">
        <v>739.14001212226162</v>
      </c>
      <c r="S19" s="11">
        <f t="shared" si="5"/>
        <v>0.21107705445672717</v>
      </c>
      <c r="T19" s="8">
        <v>1584655</v>
      </c>
      <c r="U19" s="8">
        <v>137.21144687851762</v>
      </c>
      <c r="V19" s="11">
        <f t="shared" si="6"/>
        <v>3.9183629041682211E-2</v>
      </c>
      <c r="W19" s="8">
        <v>7823289</v>
      </c>
      <c r="X19" s="8">
        <v>677.39968828470001</v>
      </c>
      <c r="Y19" s="11">
        <f t="shared" si="7"/>
        <v>0.19344579991346569</v>
      </c>
      <c r="Z19" s="8">
        <v>705025</v>
      </c>
      <c r="AA19" s="8">
        <v>61.046410944670534</v>
      </c>
      <c r="AB19" s="11">
        <f t="shared" si="8"/>
        <v>1.7433093048715334E-2</v>
      </c>
      <c r="AC19" s="8">
        <v>40441762</v>
      </c>
      <c r="AD19" s="8">
        <v>3501.7544376136461</v>
      </c>
      <c r="AE19" s="13">
        <f t="shared" si="9"/>
        <v>1</v>
      </c>
    </row>
    <row r="20" spans="1:31" x14ac:dyDescent="0.2">
      <c r="A20" s="25" t="s">
        <v>36</v>
      </c>
      <c r="B20" s="8">
        <v>6608963</v>
      </c>
      <c r="C20" s="8">
        <v>142.46832223156352</v>
      </c>
      <c r="D20" s="11">
        <f t="shared" si="0"/>
        <v>8.9367425049092522E-2</v>
      </c>
      <c r="E20" s="8">
        <v>13183015</v>
      </c>
      <c r="F20" s="8">
        <v>284.18407381060166</v>
      </c>
      <c r="G20" s="11">
        <f t="shared" si="1"/>
        <v>0.17826277812927119</v>
      </c>
      <c r="H20" s="8">
        <v>920517</v>
      </c>
      <c r="I20" s="8">
        <v>19.843432710340814</v>
      </c>
      <c r="J20" s="11">
        <f t="shared" si="2"/>
        <v>1.2447373968338981E-2</v>
      </c>
      <c r="K20" s="8">
        <v>7515229</v>
      </c>
      <c r="L20" s="8">
        <v>162.00454849209942</v>
      </c>
      <c r="M20" s="11">
        <f t="shared" si="3"/>
        <v>0.101622094780114</v>
      </c>
      <c r="N20" s="8">
        <v>1530990</v>
      </c>
      <c r="O20" s="8">
        <v>33.003298195692942</v>
      </c>
      <c r="P20" s="11">
        <f t="shared" si="4"/>
        <v>2.0702284772347819E-2</v>
      </c>
      <c r="Q20" s="8">
        <v>15392964</v>
      </c>
      <c r="R20" s="8">
        <v>331.82357886567934</v>
      </c>
      <c r="S20" s="11">
        <f t="shared" si="5"/>
        <v>0.2081460520437744</v>
      </c>
      <c r="T20" s="8">
        <v>1386336</v>
      </c>
      <c r="U20" s="8">
        <v>29.885015844273426</v>
      </c>
      <c r="V20" s="11">
        <f t="shared" si="6"/>
        <v>1.8746250897888023E-2</v>
      </c>
      <c r="W20" s="8">
        <v>25312062</v>
      </c>
      <c r="X20" s="8">
        <v>545.64793377740409</v>
      </c>
      <c r="Y20" s="11">
        <f t="shared" si="7"/>
        <v>0.3422736371232496</v>
      </c>
      <c r="Z20" s="8">
        <v>2102631</v>
      </c>
      <c r="AA20" s="8">
        <v>45.326068680075018</v>
      </c>
      <c r="AB20" s="11">
        <f t="shared" si="8"/>
        <v>2.8432103235923465E-2</v>
      </c>
      <c r="AC20" s="8">
        <v>73952707</v>
      </c>
      <c r="AD20" s="8">
        <v>1594.1862726077302</v>
      </c>
      <c r="AE20" s="13">
        <f t="shared" si="9"/>
        <v>1</v>
      </c>
    </row>
    <row r="21" spans="1:31" x14ac:dyDescent="0.2">
      <c r="A21" s="25" t="s">
        <v>57</v>
      </c>
      <c r="B21" s="8">
        <v>3995998</v>
      </c>
      <c r="C21" s="8">
        <v>235.9051892083358</v>
      </c>
      <c r="D21" s="11">
        <f t="shared" si="0"/>
        <v>0.18528998917935599</v>
      </c>
      <c r="E21" s="8">
        <v>6729864</v>
      </c>
      <c r="F21" s="8">
        <v>397.2999586752465</v>
      </c>
      <c r="G21" s="11">
        <f t="shared" si="1"/>
        <v>0.31205631928207606</v>
      </c>
      <c r="H21" s="8">
        <v>1076484</v>
      </c>
      <c r="I21" s="8">
        <v>63.550622823071016</v>
      </c>
      <c r="J21" s="11">
        <f t="shared" si="2"/>
        <v>4.9915367503124336E-2</v>
      </c>
      <c r="K21" s="8">
        <v>1700120</v>
      </c>
      <c r="L21" s="8">
        <v>100.36719995277171</v>
      </c>
      <c r="M21" s="11">
        <f t="shared" si="3"/>
        <v>7.8832676193433204E-2</v>
      </c>
      <c r="N21" s="8">
        <v>189438</v>
      </c>
      <c r="O21" s="8">
        <v>11.183540941023674</v>
      </c>
      <c r="P21" s="11">
        <f t="shared" si="4"/>
        <v>8.7840296642187603E-3</v>
      </c>
      <c r="Q21" s="8">
        <v>427399</v>
      </c>
      <c r="R21" s="8">
        <v>25.231654761201959</v>
      </c>
      <c r="S21" s="11">
        <f t="shared" si="5"/>
        <v>1.9818016947272636E-2</v>
      </c>
      <c r="T21" s="8">
        <v>844825</v>
      </c>
      <c r="U21" s="8">
        <v>49.874549855363362</v>
      </c>
      <c r="V21" s="11">
        <f t="shared" si="6"/>
        <v>3.9173596960871707E-2</v>
      </c>
      <c r="W21" s="8">
        <v>5935350</v>
      </c>
      <c r="X21" s="8">
        <v>350.39553692661906</v>
      </c>
      <c r="Y21" s="11">
        <f t="shared" si="7"/>
        <v>0.27521558751423059</v>
      </c>
      <c r="Z21" s="8">
        <v>666706</v>
      </c>
      <c r="AA21" s="8">
        <v>39.359230178877148</v>
      </c>
      <c r="AB21" s="11">
        <f t="shared" si="8"/>
        <v>3.0914416755416722E-2</v>
      </c>
      <c r="AC21" s="8">
        <v>21566184</v>
      </c>
      <c r="AD21" s="8">
        <v>1273.1674833225102</v>
      </c>
      <c r="AE21" s="13">
        <f t="shared" si="9"/>
        <v>1</v>
      </c>
    </row>
    <row r="22" spans="1:31" x14ac:dyDescent="0.2">
      <c r="A22" s="25" t="s">
        <v>59</v>
      </c>
      <c r="B22" s="8">
        <v>4002390</v>
      </c>
      <c r="C22" s="8">
        <v>310.64809065507609</v>
      </c>
      <c r="D22" s="11">
        <f t="shared" si="0"/>
        <v>0.13309065000932241</v>
      </c>
      <c r="E22" s="8">
        <v>14946019</v>
      </c>
      <c r="F22" s="8">
        <v>1160.0449394597952</v>
      </c>
      <c r="G22" s="11">
        <f t="shared" si="1"/>
        <v>0.49699689029846744</v>
      </c>
      <c r="H22" s="8">
        <v>1669616</v>
      </c>
      <c r="I22" s="8">
        <v>129.5883266066439</v>
      </c>
      <c r="J22" s="11">
        <f t="shared" si="2"/>
        <v>5.5519396836881181E-2</v>
      </c>
      <c r="K22" s="8">
        <v>3496715</v>
      </c>
      <c r="L22" s="8">
        <v>271.39979819931699</v>
      </c>
      <c r="M22" s="11">
        <f t="shared" si="3"/>
        <v>0.11627554342464073</v>
      </c>
      <c r="N22" s="8">
        <v>335969</v>
      </c>
      <c r="O22" s="8">
        <v>26.076451412604783</v>
      </c>
      <c r="P22" s="11">
        <f t="shared" si="4"/>
        <v>1.1171907933255391E-2</v>
      </c>
      <c r="Q22" s="8">
        <v>3509039</v>
      </c>
      <c r="R22" s="8">
        <v>272.35633343682088</v>
      </c>
      <c r="S22" s="11">
        <f t="shared" si="5"/>
        <v>0.1166853508573784</v>
      </c>
      <c r="T22" s="8">
        <v>356823</v>
      </c>
      <c r="U22" s="8">
        <v>27.695048121701333</v>
      </c>
      <c r="V22" s="11">
        <f t="shared" si="6"/>
        <v>1.1865361698454287E-2</v>
      </c>
      <c r="W22" s="8">
        <v>1722013</v>
      </c>
      <c r="X22" s="8">
        <v>133.65515367898169</v>
      </c>
      <c r="Y22" s="11">
        <f t="shared" si="7"/>
        <v>5.7261743481895402E-2</v>
      </c>
      <c r="Z22" s="8">
        <v>34077</v>
      </c>
      <c r="AA22" s="8">
        <v>2.6449084135361689</v>
      </c>
      <c r="AB22" s="11">
        <f t="shared" si="8"/>
        <v>1.1331554597047465E-3</v>
      </c>
      <c r="AC22" s="8">
        <v>30072661</v>
      </c>
      <c r="AD22" s="8">
        <v>2334.1090499844768</v>
      </c>
      <c r="AE22" s="13">
        <f t="shared" si="9"/>
        <v>1</v>
      </c>
    </row>
    <row r="23" spans="1:31" x14ac:dyDescent="0.2">
      <c r="A23" s="25" t="s">
        <v>51</v>
      </c>
      <c r="B23" s="8">
        <v>5217775</v>
      </c>
      <c r="C23" s="8">
        <v>328.9273781756288</v>
      </c>
      <c r="D23" s="11">
        <f t="shared" si="0"/>
        <v>0.18469327258840731</v>
      </c>
      <c r="E23" s="8">
        <v>8220923</v>
      </c>
      <c r="F23" s="8">
        <v>518.24516169703088</v>
      </c>
      <c r="G23" s="11">
        <f t="shared" si="1"/>
        <v>0.29099552444620691</v>
      </c>
      <c r="H23" s="8">
        <v>4513944</v>
      </c>
      <c r="I23" s="8">
        <v>284.55802811574102</v>
      </c>
      <c r="J23" s="11">
        <f t="shared" si="2"/>
        <v>0.15977980837441355</v>
      </c>
      <c r="K23" s="8">
        <v>2476811</v>
      </c>
      <c r="L23" s="8">
        <v>156.13761583559227</v>
      </c>
      <c r="M23" s="11">
        <f t="shared" si="3"/>
        <v>8.7671532247551059E-2</v>
      </c>
      <c r="N23" s="8">
        <v>1715425</v>
      </c>
      <c r="O23" s="8">
        <v>108.14001134716005</v>
      </c>
      <c r="P23" s="11">
        <f t="shared" si="4"/>
        <v>6.0720797107956671E-2</v>
      </c>
      <c r="Q23" s="8">
        <v>1662166</v>
      </c>
      <c r="R23" s="8">
        <v>104.78257580533317</v>
      </c>
      <c r="S23" s="11">
        <f t="shared" si="5"/>
        <v>5.883559143987286E-2</v>
      </c>
      <c r="T23" s="8">
        <v>411026</v>
      </c>
      <c r="U23" s="8">
        <v>25.910987833322828</v>
      </c>
      <c r="V23" s="11">
        <f t="shared" si="6"/>
        <v>1.4549062973953975E-2</v>
      </c>
      <c r="W23" s="8">
        <v>3366103</v>
      </c>
      <c r="X23" s="8">
        <v>212.19838618168063</v>
      </c>
      <c r="Y23" s="11">
        <f t="shared" si="7"/>
        <v>0.11914974849234695</v>
      </c>
      <c r="Z23" s="8">
        <v>666856</v>
      </c>
      <c r="AA23" s="8">
        <v>42.03845426464099</v>
      </c>
      <c r="AB23" s="11">
        <f t="shared" si="8"/>
        <v>2.3604662329290732E-2</v>
      </c>
      <c r="AC23" s="8">
        <v>28251029</v>
      </c>
      <c r="AD23" s="8">
        <v>1780.9385992561306</v>
      </c>
      <c r="AE23" s="13">
        <f t="shared" si="9"/>
        <v>1</v>
      </c>
    </row>
    <row r="24" spans="1:31" x14ac:dyDescent="0.2">
      <c r="A24" s="25" t="s">
        <v>53</v>
      </c>
      <c r="B24" s="8">
        <v>3062090</v>
      </c>
      <c r="C24" s="8">
        <v>206.91195351037231</v>
      </c>
      <c r="D24" s="11">
        <f t="shared" si="0"/>
        <v>9.9435410513293757E-2</v>
      </c>
      <c r="E24" s="8">
        <v>6308572</v>
      </c>
      <c r="F24" s="8">
        <v>426.28366781539296</v>
      </c>
      <c r="G24" s="11">
        <f t="shared" si="1"/>
        <v>0.20485859219443928</v>
      </c>
      <c r="H24" s="8">
        <v>817379</v>
      </c>
      <c r="I24" s="8">
        <v>55.232042705588213</v>
      </c>
      <c r="J24" s="11">
        <f t="shared" si="2"/>
        <v>2.6542791495333427E-2</v>
      </c>
      <c r="K24" s="8">
        <v>4423633</v>
      </c>
      <c r="L24" s="8">
        <v>298.91431853503616</v>
      </c>
      <c r="M24" s="11">
        <f t="shared" si="3"/>
        <v>0.14364886835956917</v>
      </c>
      <c r="N24" s="8">
        <v>3654096</v>
      </c>
      <c r="O24" s="8">
        <v>246.91506182850193</v>
      </c>
      <c r="P24" s="11">
        <f t="shared" si="4"/>
        <v>0.1186596526604328</v>
      </c>
      <c r="Q24" s="8">
        <v>384517</v>
      </c>
      <c r="R24" s="8">
        <v>25.982633961754171</v>
      </c>
      <c r="S24" s="11">
        <f t="shared" si="5"/>
        <v>1.2486440876767231E-2</v>
      </c>
      <c r="T24" s="8">
        <v>779704</v>
      </c>
      <c r="U24" s="8">
        <v>52.686262585309819</v>
      </c>
      <c r="V24" s="11">
        <f t="shared" si="6"/>
        <v>2.5319369227833666E-2</v>
      </c>
      <c r="W24" s="8">
        <v>10779238</v>
      </c>
      <c r="X24" s="8">
        <v>728.37610649368196</v>
      </c>
      <c r="Y24" s="11">
        <f t="shared" si="7"/>
        <v>0.3500347656504203</v>
      </c>
      <c r="Z24" s="8">
        <v>585535</v>
      </c>
      <c r="AA24" s="8">
        <v>39.565849043854314</v>
      </c>
      <c r="AB24" s="11">
        <f t="shared" si="8"/>
        <v>1.901410902191035E-2</v>
      </c>
      <c r="AC24" s="8">
        <v>30794764</v>
      </c>
      <c r="AD24" s="8">
        <v>2080.8678964794917</v>
      </c>
      <c r="AE24" s="13">
        <f t="shared" si="9"/>
        <v>1</v>
      </c>
    </row>
    <row r="25" spans="1:31" x14ac:dyDescent="0.2">
      <c r="A25" s="25" t="s">
        <v>45</v>
      </c>
      <c r="B25" s="8">
        <v>6753373</v>
      </c>
      <c r="C25" s="8">
        <v>243.53153510511703</v>
      </c>
      <c r="D25" s="11">
        <f t="shared" si="0"/>
        <v>0.17909189855859536</v>
      </c>
      <c r="E25" s="8">
        <v>12232647</v>
      </c>
      <c r="F25" s="8">
        <v>441.11813493923768</v>
      </c>
      <c r="G25" s="11">
        <f t="shared" si="1"/>
        <v>0.32439611667045576</v>
      </c>
      <c r="H25" s="8">
        <v>4613190</v>
      </c>
      <c r="I25" s="8">
        <v>166.35498178933324</v>
      </c>
      <c r="J25" s="11">
        <f t="shared" si="2"/>
        <v>0.12233663911522828</v>
      </c>
      <c r="K25" s="8">
        <v>6105143</v>
      </c>
      <c r="L25" s="8">
        <v>220.15589051963508</v>
      </c>
      <c r="M25" s="11">
        <f t="shared" si="3"/>
        <v>0.16190156398020938</v>
      </c>
      <c r="N25" s="8">
        <v>1240949</v>
      </c>
      <c r="O25" s="8">
        <v>44.749522195377018</v>
      </c>
      <c r="P25" s="11">
        <f t="shared" si="4"/>
        <v>3.2908579523800975E-2</v>
      </c>
      <c r="Q25" s="8">
        <v>859385</v>
      </c>
      <c r="R25" s="8">
        <v>30.990047239551405</v>
      </c>
      <c r="S25" s="11">
        <f t="shared" si="5"/>
        <v>2.2789929009219317E-2</v>
      </c>
      <c r="T25" s="8">
        <v>961549</v>
      </c>
      <c r="U25" s="8">
        <v>34.674155277487287</v>
      </c>
      <c r="V25" s="11">
        <f t="shared" si="6"/>
        <v>2.549920402251124E-2</v>
      </c>
      <c r="W25" s="8">
        <v>3292454</v>
      </c>
      <c r="X25" s="8">
        <v>118.72828242760809</v>
      </c>
      <c r="Y25" s="11">
        <f t="shared" si="7"/>
        <v>8.7312197590276974E-2</v>
      </c>
      <c r="Z25" s="8">
        <v>1650291</v>
      </c>
      <c r="AA25" s="8">
        <v>59.510692005336985</v>
      </c>
      <c r="AB25" s="11">
        <f t="shared" si="8"/>
        <v>4.3763871529702701E-2</v>
      </c>
      <c r="AC25" s="8">
        <v>37708981</v>
      </c>
      <c r="AD25" s="8">
        <v>1359.8132414986837</v>
      </c>
      <c r="AE25" s="13">
        <f t="shared" si="9"/>
        <v>1</v>
      </c>
    </row>
    <row r="26" spans="1:31" x14ac:dyDescent="0.2">
      <c r="A26" s="25" t="s">
        <v>43</v>
      </c>
      <c r="B26" s="8">
        <v>15633139</v>
      </c>
      <c r="C26" s="8">
        <v>399.41591722023503</v>
      </c>
      <c r="D26" s="11">
        <f t="shared" si="0"/>
        <v>0.21663769344006029</v>
      </c>
      <c r="E26" s="8">
        <v>17844414</v>
      </c>
      <c r="F26" s="8">
        <v>455.91246806336227</v>
      </c>
      <c r="G26" s="11">
        <f t="shared" si="1"/>
        <v>0.24728064464529612</v>
      </c>
      <c r="H26" s="8">
        <v>6801981</v>
      </c>
      <c r="I26" s="8">
        <v>173.78592233009709</v>
      </c>
      <c r="J26" s="11">
        <f t="shared" si="2"/>
        <v>9.4259091194872288E-2</v>
      </c>
      <c r="K26" s="8">
        <v>8977353</v>
      </c>
      <c r="L26" s="8">
        <v>229.36517629024016</v>
      </c>
      <c r="M26" s="11">
        <f t="shared" si="3"/>
        <v>0.12440451320219217</v>
      </c>
      <c r="N26" s="8">
        <v>1562468</v>
      </c>
      <c r="O26" s="8">
        <v>39.919979560551866</v>
      </c>
      <c r="P26" s="11">
        <f t="shared" si="4"/>
        <v>2.1652047205228848E-2</v>
      </c>
      <c r="Q26" s="8">
        <v>897905</v>
      </c>
      <c r="R26" s="8">
        <v>22.940853346959631</v>
      </c>
      <c r="S26" s="11">
        <f t="shared" si="5"/>
        <v>1.2442802953923542E-2</v>
      </c>
      <c r="T26" s="8">
        <v>1058218</v>
      </c>
      <c r="U26" s="8">
        <v>27.036739908022483</v>
      </c>
      <c r="V26" s="11">
        <f t="shared" si="6"/>
        <v>1.4664355423229698E-2</v>
      </c>
      <c r="W26" s="8">
        <v>17839003</v>
      </c>
      <c r="X26" s="8">
        <v>455.77422074603987</v>
      </c>
      <c r="Y26" s="11">
        <f t="shared" si="7"/>
        <v>0.24720566120408163</v>
      </c>
      <c r="Z26" s="8">
        <v>1548118</v>
      </c>
      <c r="AA26" s="8">
        <v>39.553346959632087</v>
      </c>
      <c r="AB26" s="11">
        <f t="shared" si="8"/>
        <v>2.1453190731115436E-2</v>
      </c>
      <c r="AC26" s="8">
        <v>72162599</v>
      </c>
      <c r="AD26" s="8">
        <v>1843.7046244251405</v>
      </c>
      <c r="AE26" s="13">
        <f t="shared" si="9"/>
        <v>1</v>
      </c>
    </row>
    <row r="27" spans="1:31" x14ac:dyDescent="0.2">
      <c r="A27" s="25" t="s">
        <v>26</v>
      </c>
      <c r="B27" s="8">
        <v>32215955</v>
      </c>
      <c r="C27" s="8">
        <v>186.45866371876048</v>
      </c>
      <c r="D27" s="11">
        <f t="shared" si="0"/>
        <v>0.16340733933707696</v>
      </c>
      <c r="E27" s="8">
        <v>65462802</v>
      </c>
      <c r="F27" s="8">
        <v>378.8838972554376</v>
      </c>
      <c r="G27" s="11">
        <f t="shared" si="1"/>
        <v>0.3320436193920025</v>
      </c>
      <c r="H27" s="8">
        <v>27807834</v>
      </c>
      <c r="I27" s="8">
        <v>160.9454560187061</v>
      </c>
      <c r="J27" s="11">
        <f t="shared" si="2"/>
        <v>0.14104825285071035</v>
      </c>
      <c r="K27" s="8">
        <v>31578403</v>
      </c>
      <c r="L27" s="8">
        <v>182.76865688918727</v>
      </c>
      <c r="M27" s="11">
        <f t="shared" si="3"/>
        <v>0.16017351696524187</v>
      </c>
      <c r="N27" s="8">
        <v>5884581</v>
      </c>
      <c r="O27" s="8">
        <v>34.058624361897927</v>
      </c>
      <c r="P27" s="11">
        <f t="shared" si="4"/>
        <v>2.9848058960956325E-2</v>
      </c>
      <c r="Q27" s="8">
        <v>4761641</v>
      </c>
      <c r="R27" s="8">
        <v>27.559301531444977</v>
      </c>
      <c r="S27" s="11">
        <f t="shared" si="5"/>
        <v>2.4152227884858248E-2</v>
      </c>
      <c r="T27" s="8">
        <v>5410863</v>
      </c>
      <c r="U27" s="8">
        <v>31.316851682505874</v>
      </c>
      <c r="V27" s="11">
        <f t="shared" si="6"/>
        <v>2.7445243400278971E-2</v>
      </c>
      <c r="W27" s="8">
        <v>17950528</v>
      </c>
      <c r="X27" s="8">
        <v>103.89359756450474</v>
      </c>
      <c r="Y27" s="11">
        <f t="shared" si="7"/>
        <v>9.1049544245256783E-2</v>
      </c>
      <c r="Z27" s="8">
        <v>6078605</v>
      </c>
      <c r="AA27" s="8">
        <v>35.181591406313302</v>
      </c>
      <c r="AB27" s="11">
        <f t="shared" si="8"/>
        <v>3.0832196963617955E-2</v>
      </c>
      <c r="AC27" s="8">
        <v>197151212</v>
      </c>
      <c r="AD27" s="8">
        <v>1141.0666404287583</v>
      </c>
      <c r="AE27" s="13">
        <f t="shared" si="9"/>
        <v>1</v>
      </c>
    </row>
    <row r="28" spans="1:31" x14ac:dyDescent="0.2">
      <c r="A28" s="25" t="s">
        <v>32</v>
      </c>
      <c r="B28" s="8">
        <v>18556854</v>
      </c>
      <c r="C28" s="8">
        <v>187.84902719008767</v>
      </c>
      <c r="D28" s="11">
        <f t="shared" si="0"/>
        <v>0.16104182496597155</v>
      </c>
      <c r="E28" s="8">
        <v>41193151</v>
      </c>
      <c r="F28" s="8">
        <v>416.99381491304433</v>
      </c>
      <c r="G28" s="11">
        <f t="shared" si="1"/>
        <v>0.35748625349635427</v>
      </c>
      <c r="H28" s="8">
        <v>19198893</v>
      </c>
      <c r="I28" s="8">
        <v>194.34831858765412</v>
      </c>
      <c r="J28" s="11">
        <f t="shared" si="2"/>
        <v>0.16661362782971814</v>
      </c>
      <c r="K28" s="8">
        <v>18493866</v>
      </c>
      <c r="L28" s="8">
        <v>187.21140647460166</v>
      </c>
      <c r="M28" s="11">
        <f t="shared" si="3"/>
        <v>0.16049519661663192</v>
      </c>
      <c r="N28" s="8">
        <v>3852919</v>
      </c>
      <c r="O28" s="8">
        <v>39.00268256635556</v>
      </c>
      <c r="P28" s="11">
        <f t="shared" si="4"/>
        <v>3.3436761813509235E-2</v>
      </c>
      <c r="Q28" s="8">
        <v>2929756</v>
      </c>
      <c r="R28" s="8">
        <v>29.65760330411192</v>
      </c>
      <c r="S28" s="11">
        <f t="shared" si="5"/>
        <v>2.5425282375180887E-2</v>
      </c>
      <c r="T28" s="8">
        <v>3456579</v>
      </c>
      <c r="U28" s="8">
        <v>34.990575587633877</v>
      </c>
      <c r="V28" s="11">
        <f t="shared" si="6"/>
        <v>2.999720697802833E-2</v>
      </c>
      <c r="W28" s="8">
        <v>3259362</v>
      </c>
      <c r="X28" s="8">
        <v>32.994169214261127</v>
      </c>
      <c r="Y28" s="11">
        <f t="shared" si="7"/>
        <v>2.8285699973968591E-2</v>
      </c>
      <c r="Z28" s="8">
        <v>4288648</v>
      </c>
      <c r="AA28" s="8">
        <v>43.413520134432005</v>
      </c>
      <c r="AB28" s="11">
        <f t="shared" si="8"/>
        <v>3.7218145950637105E-2</v>
      </c>
      <c r="AC28" s="8">
        <v>115230028</v>
      </c>
      <c r="AD28" s="8">
        <v>1166.4611179721824</v>
      </c>
      <c r="AE28" s="13">
        <f t="shared" si="9"/>
        <v>1</v>
      </c>
    </row>
    <row r="29" spans="1:31" x14ac:dyDescent="0.2">
      <c r="A29" s="25" t="s">
        <v>8</v>
      </c>
      <c r="B29" s="8">
        <v>572242137</v>
      </c>
      <c r="C29" s="8">
        <v>465.53045330964363</v>
      </c>
      <c r="D29" s="11">
        <f t="shared" si="0"/>
        <v>0.19246811516275766</v>
      </c>
      <c r="E29" s="8">
        <v>514299538</v>
      </c>
      <c r="F29" s="8">
        <v>418.3929871317398</v>
      </c>
      <c r="G29" s="11">
        <f t="shared" si="1"/>
        <v>0.17297968169012529</v>
      </c>
      <c r="H29" s="8">
        <v>364544011</v>
      </c>
      <c r="I29" s="8">
        <v>296.56386295115789</v>
      </c>
      <c r="J29" s="11">
        <f t="shared" si="2"/>
        <v>0.12261085675877377</v>
      </c>
      <c r="K29" s="8">
        <v>114164930</v>
      </c>
      <c r="L29" s="8">
        <v>92.875459842209651</v>
      </c>
      <c r="M29" s="11">
        <f t="shared" si="3"/>
        <v>3.8398271420526597E-2</v>
      </c>
      <c r="N29" s="8">
        <v>76067188</v>
      </c>
      <c r="O29" s="8">
        <v>61.882182771923148</v>
      </c>
      <c r="P29" s="11">
        <f t="shared" si="4"/>
        <v>2.5584463906912779E-2</v>
      </c>
      <c r="Q29" s="8">
        <v>236078594</v>
      </c>
      <c r="R29" s="8">
        <v>192.05467017456513</v>
      </c>
      <c r="S29" s="11">
        <f t="shared" si="5"/>
        <v>7.9402754672457665E-2</v>
      </c>
      <c r="T29" s="8">
        <v>97641369</v>
      </c>
      <c r="U29" s="8">
        <v>79.433211630733481</v>
      </c>
      <c r="V29" s="11">
        <f t="shared" si="6"/>
        <v>3.2840731288792384E-2</v>
      </c>
      <c r="W29" s="8">
        <v>920829466</v>
      </c>
      <c r="X29" s="8">
        <v>749.11323548314147</v>
      </c>
      <c r="Y29" s="11">
        <f t="shared" si="7"/>
        <v>0.30971209606563566</v>
      </c>
      <c r="Z29" s="8">
        <v>77311657</v>
      </c>
      <c r="AA29" s="8">
        <v>62.894583258082726</v>
      </c>
      <c r="AB29" s="11">
        <f t="shared" si="8"/>
        <v>2.6003029034018198E-2</v>
      </c>
      <c r="AC29" s="8">
        <v>2973178890</v>
      </c>
      <c r="AD29" s="8">
        <v>2418.7406465531967</v>
      </c>
      <c r="AE29" s="13">
        <f t="shared" si="9"/>
        <v>1</v>
      </c>
    </row>
    <row r="30" spans="1:31" x14ac:dyDescent="0.2">
      <c r="A30" s="25" t="s">
        <v>50</v>
      </c>
      <c r="B30" s="8">
        <v>2113879</v>
      </c>
      <c r="C30" s="8">
        <v>106.08114618357003</v>
      </c>
      <c r="D30" s="11">
        <f t="shared" si="0"/>
        <v>0.12907110924650825</v>
      </c>
      <c r="E30" s="8">
        <v>5465674</v>
      </c>
      <c r="F30" s="8">
        <v>274.28483966477643</v>
      </c>
      <c r="G30" s="11">
        <f t="shared" si="1"/>
        <v>0.33372799765729244</v>
      </c>
      <c r="H30" s="8">
        <v>422731</v>
      </c>
      <c r="I30" s="8">
        <v>21.213981030762284</v>
      </c>
      <c r="J30" s="11">
        <f t="shared" si="2"/>
        <v>2.5811486410946737E-2</v>
      </c>
      <c r="K30" s="8">
        <v>5051844</v>
      </c>
      <c r="L30" s="8">
        <v>253.51753901741355</v>
      </c>
      <c r="M30" s="11">
        <f t="shared" si="3"/>
        <v>0.30845999644270894</v>
      </c>
      <c r="N30" s="8">
        <v>793577</v>
      </c>
      <c r="O30" s="8">
        <v>39.824208360515883</v>
      </c>
      <c r="P30" s="11">
        <f t="shared" si="4"/>
        <v>4.8454932218218859E-2</v>
      </c>
      <c r="Q30" s="8">
        <v>412543</v>
      </c>
      <c r="R30" s="8">
        <v>20.702714909419381</v>
      </c>
      <c r="S30" s="11">
        <f t="shared" si="5"/>
        <v>2.51894184207716E-2</v>
      </c>
      <c r="T30" s="8">
        <v>225210</v>
      </c>
      <c r="U30" s="8">
        <v>11.301751392582927</v>
      </c>
      <c r="V30" s="11">
        <f t="shared" si="6"/>
        <v>1.3751073033700661E-2</v>
      </c>
      <c r="W30" s="8">
        <v>1180734</v>
      </c>
      <c r="X30" s="8">
        <v>59.252973352737492</v>
      </c>
      <c r="Y30" s="11">
        <f t="shared" si="7"/>
        <v>7.2094309610468088E-2</v>
      </c>
      <c r="Z30" s="8">
        <v>711439</v>
      </c>
      <c r="AA30" s="8">
        <v>35.702263260902292</v>
      </c>
      <c r="AB30" s="11">
        <f t="shared" si="8"/>
        <v>4.3439676959384416E-2</v>
      </c>
      <c r="AC30" s="8">
        <v>16377631</v>
      </c>
      <c r="AD30" s="8">
        <v>821.88141717268024</v>
      </c>
      <c r="AE30" s="13">
        <f t="shared" si="9"/>
        <v>1</v>
      </c>
    </row>
    <row r="31" spans="1:31" x14ac:dyDescent="0.2">
      <c r="A31" s="25" t="s">
        <v>30</v>
      </c>
      <c r="B31" s="8">
        <v>50954532</v>
      </c>
      <c r="C31" s="8">
        <v>369.16083693163705</v>
      </c>
      <c r="D31" s="11">
        <f t="shared" si="0"/>
        <v>0.19715625138785461</v>
      </c>
      <c r="E31" s="8">
        <v>73350202</v>
      </c>
      <c r="F31" s="8">
        <v>531.41537948821974</v>
      </c>
      <c r="G31" s="11">
        <f t="shared" si="1"/>
        <v>0.28381088584744368</v>
      </c>
      <c r="H31" s="8">
        <v>47317921</v>
      </c>
      <c r="I31" s="8">
        <v>342.81392905787231</v>
      </c>
      <c r="J31" s="11">
        <f t="shared" si="2"/>
        <v>0.1830852636979699</v>
      </c>
      <c r="K31" s="8">
        <v>31290476</v>
      </c>
      <c r="L31" s="8">
        <v>226.69658330193874</v>
      </c>
      <c r="M31" s="11">
        <f t="shared" si="3"/>
        <v>0.12107093736630986</v>
      </c>
      <c r="N31" s="8">
        <v>2663554</v>
      </c>
      <c r="O31" s="8">
        <v>19.297200568000697</v>
      </c>
      <c r="P31" s="11">
        <f t="shared" si="4"/>
        <v>1.0305978710767588E-2</v>
      </c>
      <c r="Q31" s="8">
        <v>7124191</v>
      </c>
      <c r="R31" s="8">
        <v>51.614100037673516</v>
      </c>
      <c r="S31" s="11">
        <f t="shared" si="5"/>
        <v>2.7565335929904948E-2</v>
      </c>
      <c r="T31" s="8">
        <v>22474737</v>
      </c>
      <c r="U31" s="8">
        <v>162.82737560494971</v>
      </c>
      <c r="V31" s="11">
        <f t="shared" si="6"/>
        <v>8.6960565114167235E-2</v>
      </c>
      <c r="W31" s="8">
        <v>17057014</v>
      </c>
      <c r="X31" s="8">
        <v>123.57647723650274</v>
      </c>
      <c r="Y31" s="11">
        <f t="shared" si="7"/>
        <v>6.5997994841953525E-2</v>
      </c>
      <c r="Z31" s="8">
        <v>6214831</v>
      </c>
      <c r="AA31" s="8">
        <v>45.025871562291712</v>
      </c>
      <c r="AB31" s="11">
        <f t="shared" si="8"/>
        <v>2.4046787103628623E-2</v>
      </c>
      <c r="AC31" s="8">
        <v>258447458</v>
      </c>
      <c r="AD31" s="8">
        <v>1872.4277537890862</v>
      </c>
      <c r="AE31" s="13">
        <f t="shared" si="9"/>
        <v>1</v>
      </c>
    </row>
    <row r="32" spans="1:31" x14ac:dyDescent="0.2">
      <c r="A32" s="25" t="s">
        <v>37</v>
      </c>
      <c r="B32" s="8">
        <v>10613839</v>
      </c>
      <c r="C32" s="8">
        <v>213.36065211273268</v>
      </c>
      <c r="D32" s="11">
        <f t="shared" si="0"/>
        <v>0.17801076211632011</v>
      </c>
      <c r="E32" s="8">
        <v>13324476</v>
      </c>
      <c r="F32" s="8">
        <v>267.85019901097576</v>
      </c>
      <c r="G32" s="11">
        <f t="shared" si="1"/>
        <v>0.22347240499508392</v>
      </c>
      <c r="H32" s="8">
        <v>1465927</v>
      </c>
      <c r="I32" s="8">
        <v>29.468238652353957</v>
      </c>
      <c r="J32" s="11">
        <f t="shared" si="2"/>
        <v>2.4585899831049893E-2</v>
      </c>
      <c r="K32" s="8">
        <v>15558391</v>
      </c>
      <c r="L32" s="8">
        <v>312.75662364813252</v>
      </c>
      <c r="M32" s="11">
        <f t="shared" si="3"/>
        <v>0.26093867065570675</v>
      </c>
      <c r="N32" s="8">
        <v>1656558</v>
      </c>
      <c r="O32" s="8">
        <v>33.300325654323963</v>
      </c>
      <c r="P32" s="11">
        <f t="shared" si="4"/>
        <v>2.7783081321460314E-2</v>
      </c>
      <c r="Q32" s="8">
        <v>908365</v>
      </c>
      <c r="R32" s="8">
        <v>18.26006111044104</v>
      </c>
      <c r="S32" s="11">
        <f t="shared" si="5"/>
        <v>1.5234708754277421E-2</v>
      </c>
      <c r="T32" s="8">
        <v>1359367</v>
      </c>
      <c r="U32" s="8">
        <v>27.326156876934828</v>
      </c>
      <c r="V32" s="11">
        <f t="shared" si="6"/>
        <v>2.2798721147529722E-2</v>
      </c>
      <c r="W32" s="8">
        <v>13407621</v>
      </c>
      <c r="X32" s="8">
        <v>269.52158967555181</v>
      </c>
      <c r="Y32" s="11">
        <f t="shared" si="7"/>
        <v>0.22486687732655242</v>
      </c>
      <c r="Z32" s="8">
        <v>1330160</v>
      </c>
      <c r="AA32" s="8">
        <v>26.739034294214612</v>
      </c>
      <c r="AB32" s="11">
        <f t="shared" si="8"/>
        <v>2.2308873852019458E-2</v>
      </c>
      <c r="AC32" s="8">
        <v>59624704</v>
      </c>
      <c r="AD32" s="8">
        <v>1198.5828810356611</v>
      </c>
      <c r="AE32" s="13">
        <f t="shared" si="9"/>
        <v>1</v>
      </c>
    </row>
    <row r="33" spans="1:31" x14ac:dyDescent="0.2">
      <c r="A33" s="25" t="s">
        <v>52</v>
      </c>
      <c r="B33" s="8">
        <v>3406457</v>
      </c>
      <c r="C33" s="8">
        <v>230.7741345437301</v>
      </c>
      <c r="D33" s="11">
        <f t="shared" si="0"/>
        <v>0.11017755580629141</v>
      </c>
      <c r="E33" s="8">
        <v>6307289</v>
      </c>
      <c r="F33" s="8">
        <v>427.29415351263464</v>
      </c>
      <c r="G33" s="11">
        <f t="shared" si="1"/>
        <v>0.20400130862767618</v>
      </c>
      <c r="H33" s="8">
        <v>1551980</v>
      </c>
      <c r="I33" s="8">
        <v>105.14057313190163</v>
      </c>
      <c r="J33" s="11">
        <f t="shared" si="2"/>
        <v>5.0196835909053932E-2</v>
      </c>
      <c r="K33" s="8">
        <v>8212843</v>
      </c>
      <c r="L33" s="8">
        <v>556.38798184404845</v>
      </c>
      <c r="M33" s="11">
        <f t="shared" si="3"/>
        <v>0.26563404967707205</v>
      </c>
      <c r="N33" s="8">
        <v>19550</v>
      </c>
      <c r="O33" s="8">
        <v>1.3244360138202018</v>
      </c>
      <c r="P33" s="11">
        <f t="shared" si="4"/>
        <v>6.3232009563396723E-4</v>
      </c>
      <c r="Q33" s="8">
        <v>1346190</v>
      </c>
      <c r="R33" s="8">
        <v>91.199105751642847</v>
      </c>
      <c r="S33" s="11">
        <f t="shared" si="5"/>
        <v>4.3540817879360115E-2</v>
      </c>
      <c r="T33" s="8">
        <v>603465</v>
      </c>
      <c r="U33" s="8">
        <v>40.882392791816272</v>
      </c>
      <c r="V33" s="11">
        <f t="shared" si="6"/>
        <v>1.9518314399578109E-2</v>
      </c>
      <c r="W33" s="8">
        <v>9094751</v>
      </c>
      <c r="X33" s="8">
        <v>616.13379852313528</v>
      </c>
      <c r="Y33" s="11">
        <f t="shared" si="7"/>
        <v>0.2941582517691621</v>
      </c>
      <c r="Z33" s="8">
        <v>375360</v>
      </c>
      <c r="AA33" s="8">
        <v>25.429171465347878</v>
      </c>
      <c r="AB33" s="11">
        <f t="shared" si="8"/>
        <v>1.2140545836172171E-2</v>
      </c>
      <c r="AC33" s="8">
        <v>30917885</v>
      </c>
      <c r="AD33" s="8">
        <v>2094.5657475780772</v>
      </c>
      <c r="AE33" s="13">
        <f t="shared" si="9"/>
        <v>1</v>
      </c>
    </row>
    <row r="34" spans="1:31" x14ac:dyDescent="0.2">
      <c r="A34" s="25" t="s">
        <v>61</v>
      </c>
      <c r="B34" s="8">
        <v>2019051</v>
      </c>
      <c r="C34" s="8">
        <v>227.62694475760992</v>
      </c>
      <c r="D34" s="11">
        <f t="shared" si="0"/>
        <v>0.13198283678142586</v>
      </c>
      <c r="E34" s="8">
        <v>2935340</v>
      </c>
      <c r="F34" s="8">
        <v>330.92897406989852</v>
      </c>
      <c r="G34" s="11">
        <f t="shared" si="1"/>
        <v>0.19187950186398986</v>
      </c>
      <c r="H34" s="8">
        <v>759325</v>
      </c>
      <c r="I34" s="8">
        <v>85.605975197294256</v>
      </c>
      <c r="J34" s="11">
        <f t="shared" si="2"/>
        <v>4.9636124862153651E-2</v>
      </c>
      <c r="K34" s="8">
        <v>5024931</v>
      </c>
      <c r="L34" s="8">
        <v>566.50856820744082</v>
      </c>
      <c r="M34" s="11">
        <f t="shared" si="3"/>
        <v>0.32847345015600254</v>
      </c>
      <c r="N34" s="8">
        <v>781561</v>
      </c>
      <c r="O34" s="8">
        <v>88.11285231116122</v>
      </c>
      <c r="P34" s="11">
        <f t="shared" si="4"/>
        <v>5.10896643510877E-2</v>
      </c>
      <c r="Q34" s="8">
        <v>95803</v>
      </c>
      <c r="R34" s="8">
        <v>10.800789177001127</v>
      </c>
      <c r="S34" s="11">
        <f t="shared" si="5"/>
        <v>6.2625222008611675E-3</v>
      </c>
      <c r="T34" s="8">
        <v>316272</v>
      </c>
      <c r="U34" s="8">
        <v>35.656369785794816</v>
      </c>
      <c r="V34" s="11">
        <f t="shared" si="6"/>
        <v>2.0674304787018812E-2</v>
      </c>
      <c r="W34" s="8">
        <v>3282756</v>
      </c>
      <c r="X34" s="8">
        <v>370.0965050732807</v>
      </c>
      <c r="Y34" s="11">
        <f t="shared" si="7"/>
        <v>0.21458965095049429</v>
      </c>
      <c r="Z34" s="8">
        <v>82791</v>
      </c>
      <c r="AA34" s="8">
        <v>9.3338218714768892</v>
      </c>
      <c r="AB34" s="11">
        <f t="shared" si="8"/>
        <v>5.4119440469661386E-3</v>
      </c>
      <c r="AC34" s="8">
        <v>15297830</v>
      </c>
      <c r="AD34" s="8">
        <v>1724.6708004509583</v>
      </c>
      <c r="AE34" s="13">
        <f t="shared" si="9"/>
        <v>1</v>
      </c>
    </row>
    <row r="35" spans="1:31" x14ac:dyDescent="0.2">
      <c r="A35" s="25" t="s">
        <v>20</v>
      </c>
      <c r="B35" s="8">
        <v>67862774</v>
      </c>
      <c r="C35" s="8">
        <v>228.45418983881609</v>
      </c>
      <c r="D35" s="11">
        <f t="shared" si="0"/>
        <v>0.21602572005446846</v>
      </c>
      <c r="E35" s="8">
        <v>108147316</v>
      </c>
      <c r="F35" s="8">
        <v>364.06863444784079</v>
      </c>
      <c r="G35" s="11">
        <f t="shared" si="1"/>
        <v>0.34426240534844832</v>
      </c>
      <c r="H35" s="8">
        <v>25795875</v>
      </c>
      <c r="I35" s="8">
        <v>86.839593741163156</v>
      </c>
      <c r="J35" s="11">
        <f t="shared" si="2"/>
        <v>8.2115306269532423E-2</v>
      </c>
      <c r="K35" s="8">
        <v>37984009</v>
      </c>
      <c r="L35" s="8">
        <v>127.86989819964181</v>
      </c>
      <c r="M35" s="11">
        <f t="shared" si="3"/>
        <v>0.12091346125609913</v>
      </c>
      <c r="N35" s="8">
        <v>10091496</v>
      </c>
      <c r="O35" s="8">
        <v>33.97215302371302</v>
      </c>
      <c r="P35" s="11">
        <f t="shared" si="4"/>
        <v>3.2123984348573616E-2</v>
      </c>
      <c r="Q35" s="8">
        <v>8306672</v>
      </c>
      <c r="R35" s="8">
        <v>27.963696591842506</v>
      </c>
      <c r="S35" s="11">
        <f t="shared" si="5"/>
        <v>2.6442402723712587E-2</v>
      </c>
      <c r="T35" s="8">
        <v>9186391</v>
      </c>
      <c r="U35" s="8">
        <v>30.925194915368355</v>
      </c>
      <c r="V35" s="11">
        <f t="shared" si="6"/>
        <v>2.9242788254970075E-2</v>
      </c>
      <c r="W35" s="8">
        <v>35882781</v>
      </c>
      <c r="X35" s="8">
        <v>120.79629492479431</v>
      </c>
      <c r="Y35" s="11">
        <f t="shared" si="7"/>
        <v>0.11422467939612667</v>
      </c>
      <c r="Z35" s="8">
        <v>10884789</v>
      </c>
      <c r="AA35" s="8">
        <v>36.642705654228891</v>
      </c>
      <c r="AB35" s="11">
        <f t="shared" si="8"/>
        <v>3.4649252348068732E-2</v>
      </c>
      <c r="AC35" s="8">
        <v>314142103</v>
      </c>
      <c r="AD35" s="8">
        <v>1057.5323613374089</v>
      </c>
      <c r="AE35" s="13">
        <f t="shared" si="9"/>
        <v>1</v>
      </c>
    </row>
    <row r="36" spans="1:31" x14ac:dyDescent="0.2">
      <c r="A36" s="25" t="s">
        <v>1</v>
      </c>
      <c r="B36" s="8">
        <v>264898754</v>
      </c>
      <c r="C36" s="8">
        <v>428.11643076246781</v>
      </c>
      <c r="D36" s="11">
        <f t="shared" si="0"/>
        <v>0.17329998734550867</v>
      </c>
      <c r="E36" s="8">
        <v>246052284</v>
      </c>
      <c r="F36" s="8">
        <v>397.65768625334141</v>
      </c>
      <c r="G36" s="11">
        <f t="shared" si="1"/>
        <v>0.16097039740524224</v>
      </c>
      <c r="H36" s="8">
        <v>191983978</v>
      </c>
      <c r="I36" s="8">
        <v>310.27513034259175</v>
      </c>
      <c r="J36" s="11">
        <f t="shared" si="2"/>
        <v>0.12559825388208665</v>
      </c>
      <c r="K36" s="8">
        <v>241391495</v>
      </c>
      <c r="L36" s="8">
        <v>390.12514666571855</v>
      </c>
      <c r="M36" s="11">
        <f t="shared" si="3"/>
        <v>0.15792125254320155</v>
      </c>
      <c r="N36" s="8">
        <v>40525601</v>
      </c>
      <c r="O36" s="8">
        <v>65.495497402845075</v>
      </c>
      <c r="P36" s="11">
        <f t="shared" si="4"/>
        <v>2.6512341165897419E-2</v>
      </c>
      <c r="Q36" s="8">
        <v>26146735</v>
      </c>
      <c r="R36" s="8">
        <v>42.257076317890473</v>
      </c>
      <c r="S36" s="11">
        <f t="shared" si="5"/>
        <v>1.7105512110586859E-2</v>
      </c>
      <c r="T36" s="8">
        <v>95959861</v>
      </c>
      <c r="U36" s="8">
        <v>155.08564146656022</v>
      </c>
      <c r="V36" s="11">
        <f t="shared" si="6"/>
        <v>6.2778108412607975E-2</v>
      </c>
      <c r="W36" s="8">
        <v>370955791</v>
      </c>
      <c r="X36" s="8">
        <v>599.5206350181171</v>
      </c>
      <c r="Y36" s="11">
        <f t="shared" si="7"/>
        <v>0.2426837911289049</v>
      </c>
      <c r="Z36" s="8">
        <v>50641608</v>
      </c>
      <c r="AA36" s="8">
        <v>81.844493934584662</v>
      </c>
      <c r="AB36" s="11">
        <f t="shared" si="8"/>
        <v>3.3130356005963736E-2</v>
      </c>
      <c r="AC36" s="8">
        <v>1528556107</v>
      </c>
      <c r="AD36" s="8">
        <v>2470.3777381641171</v>
      </c>
      <c r="AE36" s="13">
        <f t="shared" si="9"/>
        <v>1</v>
      </c>
    </row>
    <row r="37" spans="1:31" x14ac:dyDescent="0.2">
      <c r="A37" s="25" t="s">
        <v>18</v>
      </c>
      <c r="B37" s="8">
        <v>46509286</v>
      </c>
      <c r="C37" s="8">
        <v>168.82570139425818</v>
      </c>
      <c r="D37" s="11">
        <f t="shared" si="0"/>
        <v>0.13611356996624682</v>
      </c>
      <c r="E37" s="8">
        <v>93051557</v>
      </c>
      <c r="F37" s="8">
        <v>337.77113620606417</v>
      </c>
      <c r="G37" s="11">
        <f t="shared" si="1"/>
        <v>0.27232367347431874</v>
      </c>
      <c r="H37" s="8">
        <v>22250308</v>
      </c>
      <c r="I37" s="8">
        <v>80.767179576531746</v>
      </c>
      <c r="J37" s="11">
        <f t="shared" si="2"/>
        <v>6.5117509108364752E-2</v>
      </c>
      <c r="K37" s="8">
        <v>29256372</v>
      </c>
      <c r="L37" s="8">
        <v>106.19873896045911</v>
      </c>
      <c r="M37" s="11">
        <f t="shared" si="3"/>
        <v>8.562137972147206E-2</v>
      </c>
      <c r="N37" s="8">
        <v>5867440</v>
      </c>
      <c r="O37" s="8">
        <v>21.298427874999547</v>
      </c>
      <c r="P37" s="11">
        <f t="shared" si="4"/>
        <v>1.7171586013226589E-2</v>
      </c>
      <c r="Q37" s="8">
        <v>9260396</v>
      </c>
      <c r="R37" s="8">
        <v>33.614638803282915</v>
      </c>
      <c r="S37" s="11">
        <f t="shared" si="5"/>
        <v>2.7101374096801922E-2</v>
      </c>
      <c r="T37" s="8">
        <v>21830284</v>
      </c>
      <c r="U37" s="8">
        <v>79.242519610725736</v>
      </c>
      <c r="V37" s="11">
        <f t="shared" si="6"/>
        <v>6.3888271443621789E-2</v>
      </c>
      <c r="W37" s="8">
        <v>95305270</v>
      </c>
      <c r="X37" s="8">
        <v>345.95196869543753</v>
      </c>
      <c r="Y37" s="11">
        <f t="shared" si="7"/>
        <v>0.27891936539935369</v>
      </c>
      <c r="Z37" s="8">
        <v>18363791</v>
      </c>
      <c r="AA37" s="8">
        <v>66.659374126546808</v>
      </c>
      <c r="AB37" s="11">
        <f t="shared" si="8"/>
        <v>5.3743270776593598E-2</v>
      </c>
      <c r="AC37" s="8">
        <v>341694704</v>
      </c>
      <c r="AD37" s="8">
        <v>1240.3296852483056</v>
      </c>
      <c r="AE37" s="13">
        <f t="shared" si="9"/>
        <v>1</v>
      </c>
    </row>
    <row r="38" spans="1:31" x14ac:dyDescent="0.2">
      <c r="A38" s="25" t="s">
        <v>42</v>
      </c>
      <c r="B38" s="8">
        <v>8381395</v>
      </c>
      <c r="C38" s="8">
        <v>205.42131320310776</v>
      </c>
      <c r="D38" s="11">
        <f t="shared" si="0"/>
        <v>0.14901371208234457</v>
      </c>
      <c r="E38" s="8">
        <v>17894019</v>
      </c>
      <c r="F38" s="8">
        <v>438.56814783951376</v>
      </c>
      <c r="G38" s="11">
        <f t="shared" si="1"/>
        <v>0.31813966472908189</v>
      </c>
      <c r="H38" s="8">
        <v>2450404</v>
      </c>
      <c r="I38" s="8">
        <v>60.057449572314404</v>
      </c>
      <c r="J38" s="11">
        <f t="shared" si="2"/>
        <v>4.3565993028776888E-2</v>
      </c>
      <c r="K38" s="8">
        <v>7845942</v>
      </c>
      <c r="L38" s="8">
        <v>192.29778681895053</v>
      </c>
      <c r="M38" s="11">
        <f t="shared" si="3"/>
        <v>0.13949383631278262</v>
      </c>
      <c r="N38" s="8">
        <v>665001</v>
      </c>
      <c r="O38" s="8">
        <v>16.298644641062719</v>
      </c>
      <c r="P38" s="11">
        <f t="shared" si="4"/>
        <v>1.1823123423782224E-2</v>
      </c>
      <c r="Q38" s="8">
        <v>1295808</v>
      </c>
      <c r="R38" s="8">
        <v>31.759221587706183</v>
      </c>
      <c r="S38" s="11">
        <f t="shared" si="5"/>
        <v>2.3038308089047079E-2</v>
      </c>
      <c r="T38" s="8">
        <v>659530</v>
      </c>
      <c r="U38" s="8">
        <v>16.164554790323766</v>
      </c>
      <c r="V38" s="11">
        <f t="shared" si="6"/>
        <v>1.1725853933583694E-2</v>
      </c>
      <c r="W38" s="8">
        <v>15504017</v>
      </c>
      <c r="X38" s="8">
        <v>379.99110315923627</v>
      </c>
      <c r="Y38" s="11">
        <f t="shared" si="7"/>
        <v>0.27564756527496626</v>
      </c>
      <c r="Z38" s="8">
        <v>1549681</v>
      </c>
      <c r="AA38" s="8">
        <v>37.981446533173205</v>
      </c>
      <c r="AB38" s="11">
        <f t="shared" si="8"/>
        <v>2.7551943125634793E-2</v>
      </c>
      <c r="AC38" s="8">
        <v>56245797</v>
      </c>
      <c r="AD38" s="8">
        <v>1378.5396681453885</v>
      </c>
      <c r="AE38" s="13">
        <f t="shared" si="9"/>
        <v>1</v>
      </c>
    </row>
    <row r="39" spans="1:31" x14ac:dyDescent="0.2">
      <c r="A39" s="25" t="s">
        <v>60</v>
      </c>
      <c r="B39" s="8">
        <v>2450246</v>
      </c>
      <c r="C39" s="8">
        <v>292.91643753735804</v>
      </c>
      <c r="D39" s="11">
        <f t="shared" si="0"/>
        <v>0.13286490053620517</v>
      </c>
      <c r="E39" s="8">
        <v>3383179</v>
      </c>
      <c r="F39" s="8">
        <v>404.4445905558876</v>
      </c>
      <c r="G39" s="11">
        <f t="shared" si="1"/>
        <v>0.1834533109455859</v>
      </c>
      <c r="H39" s="8">
        <v>1061542</v>
      </c>
      <c r="I39" s="8">
        <v>126.90280932456665</v>
      </c>
      <c r="J39" s="11">
        <f t="shared" si="2"/>
        <v>5.7562249767984235E-2</v>
      </c>
      <c r="K39" s="8">
        <v>5950150</v>
      </c>
      <c r="L39" s="8">
        <v>711.31500298864319</v>
      </c>
      <c r="M39" s="11">
        <f t="shared" si="3"/>
        <v>0.32264763943110253</v>
      </c>
      <c r="N39" s="8">
        <v>511752</v>
      </c>
      <c r="O39" s="8">
        <v>61.177764494919309</v>
      </c>
      <c r="P39" s="11">
        <f t="shared" si="4"/>
        <v>2.7749817193540593E-2</v>
      </c>
      <c r="Q39" s="8">
        <v>81954</v>
      </c>
      <c r="R39" s="8">
        <v>9.7972504482964737</v>
      </c>
      <c r="S39" s="11">
        <f t="shared" si="5"/>
        <v>4.4439660583240042E-3</v>
      </c>
      <c r="T39" s="8">
        <v>845031</v>
      </c>
      <c r="U39" s="8">
        <v>101.01984459055589</v>
      </c>
      <c r="V39" s="11">
        <f t="shared" si="6"/>
        <v>4.5821913295648678E-2</v>
      </c>
      <c r="W39" s="8">
        <v>3898938</v>
      </c>
      <c r="X39" s="8">
        <v>466.10137477585175</v>
      </c>
      <c r="Y39" s="11">
        <f t="shared" si="7"/>
        <v>0.2114204082230236</v>
      </c>
      <c r="Z39" s="8">
        <v>258843</v>
      </c>
      <c r="AA39" s="8">
        <v>30.943574417214585</v>
      </c>
      <c r="AB39" s="11">
        <f t="shared" si="8"/>
        <v>1.4035794548585306E-2</v>
      </c>
      <c r="AC39" s="8">
        <v>18441635</v>
      </c>
      <c r="AD39" s="8">
        <v>2204.6186491332933</v>
      </c>
      <c r="AE39" s="13">
        <f t="shared" si="9"/>
        <v>1</v>
      </c>
    </row>
    <row r="40" spans="1:31" x14ac:dyDescent="0.2">
      <c r="A40" s="25" t="s">
        <v>2</v>
      </c>
      <c r="B40" s="8">
        <v>4360787</v>
      </c>
      <c r="C40" s="8">
        <v>226.84077195172702</v>
      </c>
      <c r="D40" s="11">
        <f t="shared" si="0"/>
        <v>0.13203791783745905</v>
      </c>
      <c r="E40" s="8">
        <v>8082192</v>
      </c>
      <c r="F40" s="8">
        <v>420.4219725343321</v>
      </c>
      <c r="G40" s="11">
        <f t="shared" si="1"/>
        <v>0.24471633291022213</v>
      </c>
      <c r="H40" s="8">
        <v>2296905</v>
      </c>
      <c r="I40" s="8">
        <v>119.48111735330836</v>
      </c>
      <c r="J40" s="11">
        <f t="shared" si="2"/>
        <v>6.9546747793563152E-2</v>
      </c>
      <c r="K40" s="8">
        <v>4135579</v>
      </c>
      <c r="L40" s="8">
        <v>215.12583229296712</v>
      </c>
      <c r="M40" s="11">
        <f t="shared" si="3"/>
        <v>0.1252189662582284</v>
      </c>
      <c r="N40" s="8">
        <v>554066</v>
      </c>
      <c r="O40" s="8">
        <v>28.821577195172701</v>
      </c>
      <c r="P40" s="11">
        <f t="shared" si="4"/>
        <v>1.6776265610893074E-2</v>
      </c>
      <c r="Q40" s="8">
        <v>558662</v>
      </c>
      <c r="R40" s="8">
        <v>29.060653349979194</v>
      </c>
      <c r="S40" s="11">
        <f t="shared" si="5"/>
        <v>1.6915425416309155E-2</v>
      </c>
      <c r="T40" s="8">
        <v>819475</v>
      </c>
      <c r="U40" s="8">
        <v>42.627704952143155</v>
      </c>
      <c r="V40" s="11">
        <f t="shared" si="6"/>
        <v>2.4812441589064486E-2</v>
      </c>
      <c r="W40" s="8">
        <v>11525019</v>
      </c>
      <c r="X40" s="8">
        <v>599.51201622971291</v>
      </c>
      <c r="Y40" s="11">
        <f t="shared" si="7"/>
        <v>0.34895983495574412</v>
      </c>
      <c r="Z40" s="8">
        <v>694093</v>
      </c>
      <c r="AA40" s="8">
        <v>36.105545151893466</v>
      </c>
      <c r="AB40" s="11">
        <f t="shared" si="8"/>
        <v>2.1016067628516471E-2</v>
      </c>
      <c r="AC40" s="8">
        <v>33026778</v>
      </c>
      <c r="AD40" s="8">
        <v>1717.9971910112361</v>
      </c>
      <c r="AE40" s="13">
        <f t="shared" si="9"/>
        <v>1</v>
      </c>
    </row>
    <row r="41" spans="1:31" x14ac:dyDescent="0.2">
      <c r="A41" s="25" t="s">
        <v>16</v>
      </c>
      <c r="B41" s="8">
        <v>146196381</v>
      </c>
      <c r="C41" s="8">
        <v>452.85451301446881</v>
      </c>
      <c r="D41" s="11">
        <f t="shared" si="0"/>
        <v>0.21671940972389778</v>
      </c>
      <c r="E41" s="8">
        <v>137386407</v>
      </c>
      <c r="F41" s="8">
        <v>425.56494224568121</v>
      </c>
      <c r="G41" s="11">
        <f t="shared" si="1"/>
        <v>0.20365963114454372</v>
      </c>
      <c r="H41" s="8">
        <v>129216665</v>
      </c>
      <c r="I41" s="8">
        <v>400.25853924474882</v>
      </c>
      <c r="J41" s="11">
        <f t="shared" si="2"/>
        <v>0.19154892326158635</v>
      </c>
      <c r="K41" s="8">
        <v>82690223</v>
      </c>
      <c r="L41" s="8">
        <v>256.1393135150372</v>
      </c>
      <c r="M41" s="11">
        <f t="shared" si="3"/>
        <v>0.12257879569876272</v>
      </c>
      <c r="N41" s="8">
        <v>16857017</v>
      </c>
      <c r="O41" s="8">
        <v>52.215904198145793</v>
      </c>
      <c r="P41" s="11">
        <f t="shared" si="4"/>
        <v>2.4988599231780644E-2</v>
      </c>
      <c r="Q41" s="8">
        <v>29577475</v>
      </c>
      <c r="R41" s="8">
        <v>91.618499347960096</v>
      </c>
      <c r="S41" s="11">
        <f t="shared" si="5"/>
        <v>4.3845222975275586E-2</v>
      </c>
      <c r="T41" s="8">
        <v>33538692</v>
      </c>
      <c r="U41" s="8">
        <v>103.88867309104089</v>
      </c>
      <c r="V41" s="11">
        <f t="shared" si="6"/>
        <v>4.9717274007977069E-2</v>
      </c>
      <c r="W41" s="8">
        <v>87995216</v>
      </c>
      <c r="X41" s="8">
        <v>272.57193657401814</v>
      </c>
      <c r="Y41" s="11">
        <f t="shared" si="7"/>
        <v>0.13044284092125977</v>
      </c>
      <c r="Z41" s="8">
        <v>11130237</v>
      </c>
      <c r="AA41" s="8">
        <v>34.476763527892132</v>
      </c>
      <c r="AB41" s="11">
        <f t="shared" si="8"/>
        <v>1.6499303034916347E-2</v>
      </c>
      <c r="AC41" s="8">
        <v>674588313</v>
      </c>
      <c r="AD41" s="8">
        <v>2089.5890847589931</v>
      </c>
      <c r="AE41" s="13">
        <f t="shared" si="9"/>
        <v>1</v>
      </c>
    </row>
    <row r="42" spans="1:31" x14ac:dyDescent="0.2">
      <c r="A42" s="25" t="s">
        <v>17</v>
      </c>
      <c r="B42" s="8">
        <v>74836202</v>
      </c>
      <c r="C42" s="8">
        <v>225.88787737927788</v>
      </c>
      <c r="D42" s="11">
        <f t="shared" si="0"/>
        <v>0.1675486102350906</v>
      </c>
      <c r="E42" s="8">
        <v>143839915</v>
      </c>
      <c r="F42" s="8">
        <v>434.17079185506702</v>
      </c>
      <c r="G42" s="11">
        <f t="shared" si="1"/>
        <v>0.32203902938023982</v>
      </c>
      <c r="H42" s="8">
        <v>39598935</v>
      </c>
      <c r="I42" s="8">
        <v>119.52663463105723</v>
      </c>
      <c r="J42" s="11">
        <f t="shared" si="2"/>
        <v>8.865691134405361E-2</v>
      </c>
      <c r="K42" s="8">
        <v>47787167</v>
      </c>
      <c r="L42" s="8">
        <v>144.24224414273553</v>
      </c>
      <c r="M42" s="11">
        <f t="shared" si="3"/>
        <v>0.1069893073665361</v>
      </c>
      <c r="N42" s="8">
        <v>8535444</v>
      </c>
      <c r="O42" s="8">
        <v>25.763644815241868</v>
      </c>
      <c r="P42" s="11">
        <f t="shared" si="4"/>
        <v>1.9109758936449537E-2</v>
      </c>
      <c r="Q42" s="8">
        <v>13048009</v>
      </c>
      <c r="R42" s="8">
        <v>39.384508810798735</v>
      </c>
      <c r="S42" s="11">
        <f t="shared" si="5"/>
        <v>2.9212810322535532E-2</v>
      </c>
      <c r="T42" s="8">
        <v>14633115</v>
      </c>
      <c r="U42" s="8">
        <v>44.169041165355665</v>
      </c>
      <c r="V42" s="11">
        <f t="shared" si="6"/>
        <v>3.2761658343648407E-2</v>
      </c>
      <c r="W42" s="8">
        <v>91100807</v>
      </c>
      <c r="X42" s="8">
        <v>274.9814577812121</v>
      </c>
      <c r="Y42" s="11">
        <f t="shared" si="7"/>
        <v>0.20396296439716721</v>
      </c>
      <c r="Z42" s="8">
        <v>13274078</v>
      </c>
      <c r="AA42" s="8">
        <v>40.066882383835704</v>
      </c>
      <c r="AB42" s="11">
        <f t="shared" si="8"/>
        <v>2.9718949674279179E-2</v>
      </c>
      <c r="AC42" s="8">
        <v>446653672</v>
      </c>
      <c r="AD42" s="8">
        <v>1348.1930829645817</v>
      </c>
      <c r="AE42" s="13">
        <f t="shared" si="9"/>
        <v>1</v>
      </c>
    </row>
    <row r="43" spans="1:31" x14ac:dyDescent="0.2">
      <c r="A43" s="25" t="s">
        <v>27</v>
      </c>
      <c r="B43" s="8">
        <v>89415912</v>
      </c>
      <c r="C43" s="8">
        <v>611.10671277628182</v>
      </c>
      <c r="D43" s="11">
        <f t="shared" si="0"/>
        <v>0.25671743270187336</v>
      </c>
      <c r="E43" s="8">
        <v>105141543</v>
      </c>
      <c r="F43" s="8">
        <v>718.58242321518878</v>
      </c>
      <c r="G43" s="11">
        <f t="shared" si="1"/>
        <v>0.30186648422568935</v>
      </c>
      <c r="H43" s="8">
        <v>64676244</v>
      </c>
      <c r="I43" s="8">
        <v>442.02520537459503</v>
      </c>
      <c r="J43" s="11">
        <f t="shared" si="2"/>
        <v>0.18568864249217679</v>
      </c>
      <c r="K43" s="8">
        <v>22089185</v>
      </c>
      <c r="L43" s="8">
        <v>150.96696920406239</v>
      </c>
      <c r="M43" s="11">
        <f t="shared" si="3"/>
        <v>6.3419124592463252E-2</v>
      </c>
      <c r="N43" s="8">
        <v>3693788</v>
      </c>
      <c r="O43" s="8">
        <v>25.244932270807418</v>
      </c>
      <c r="P43" s="11">
        <f t="shared" si="4"/>
        <v>1.0605045020454383E-2</v>
      </c>
      <c r="Q43" s="8">
        <v>6388537</v>
      </c>
      <c r="R43" s="8">
        <v>43.662003307863692</v>
      </c>
      <c r="S43" s="11">
        <f t="shared" si="5"/>
        <v>1.8341800476865101E-2</v>
      </c>
      <c r="T43" s="8">
        <v>14543217</v>
      </c>
      <c r="U43" s="8">
        <v>99.394585765251023</v>
      </c>
      <c r="V43" s="11">
        <f t="shared" si="6"/>
        <v>4.1754283415084338E-2</v>
      </c>
      <c r="W43" s="8">
        <v>33057304</v>
      </c>
      <c r="X43" s="8">
        <v>225.92780109077489</v>
      </c>
      <c r="Y43" s="11">
        <f t="shared" si="7"/>
        <v>9.4909127750387082E-2</v>
      </c>
      <c r="Z43" s="8">
        <v>9299062</v>
      </c>
      <c r="AA43" s="8">
        <v>63.553780122746346</v>
      </c>
      <c r="AB43" s="11">
        <f t="shared" si="8"/>
        <v>2.6698059325006358E-2</v>
      </c>
      <c r="AC43" s="8">
        <v>348304792</v>
      </c>
      <c r="AD43" s="8">
        <v>2380.4644131275713</v>
      </c>
      <c r="AE43" s="13">
        <f t="shared" si="9"/>
        <v>1</v>
      </c>
    </row>
    <row r="44" spans="1:31" x14ac:dyDescent="0.2">
      <c r="A44" s="25" t="s">
        <v>62</v>
      </c>
      <c r="B44" s="8">
        <v>1198076067</v>
      </c>
      <c r="C44" s="8">
        <v>479.91055604001991</v>
      </c>
      <c r="D44" s="11">
        <f t="shared" si="0"/>
        <v>0.12674624033437928</v>
      </c>
      <c r="E44" s="8">
        <v>1349648232</v>
      </c>
      <c r="F44" s="8">
        <v>540.625467212133</v>
      </c>
      <c r="G44" s="11">
        <f t="shared" si="1"/>
        <v>0.14278128400334875</v>
      </c>
      <c r="H44" s="8">
        <v>863537044</v>
      </c>
      <c r="I44" s="8">
        <v>345.90503421448875</v>
      </c>
      <c r="J44" s="11">
        <f t="shared" si="2"/>
        <v>9.1354861958413081E-2</v>
      </c>
      <c r="K44" s="8">
        <v>1462663346</v>
      </c>
      <c r="L44" s="8">
        <v>585.89566974316006</v>
      </c>
      <c r="M44" s="11">
        <f t="shared" si="3"/>
        <v>0.15473732018085906</v>
      </c>
      <c r="N44" s="8">
        <v>485605093</v>
      </c>
      <c r="O44" s="8">
        <v>194.51770769534585</v>
      </c>
      <c r="P44" s="11">
        <f t="shared" si="4"/>
        <v>5.1372881505842315E-2</v>
      </c>
      <c r="Q44" s="8">
        <v>2172244619</v>
      </c>
      <c r="R44" s="8">
        <v>870.13099724930169</v>
      </c>
      <c r="S44" s="11">
        <f t="shared" si="5"/>
        <v>0.2298049732637186</v>
      </c>
      <c r="T44" s="8">
        <v>498667306</v>
      </c>
      <c r="U44" s="8">
        <v>199.75000811149562</v>
      </c>
      <c r="V44" s="11">
        <f t="shared" si="6"/>
        <v>5.2754752351774882E-2</v>
      </c>
      <c r="W44" s="8">
        <v>1312247520</v>
      </c>
      <c r="X44" s="8">
        <v>525.64395060679999</v>
      </c>
      <c r="Y44" s="11">
        <f t="shared" si="7"/>
        <v>0.1388246073261333</v>
      </c>
      <c r="Z44" s="8">
        <v>109867818</v>
      </c>
      <c r="AA44" s="8">
        <v>44.009497459800031</v>
      </c>
      <c r="AB44" s="11">
        <f t="shared" si="8"/>
        <v>1.162307907553072E-2</v>
      </c>
      <c r="AC44" s="8">
        <v>9452557045</v>
      </c>
      <c r="AD44" s="8">
        <v>3786.3888883325449</v>
      </c>
      <c r="AE44" s="13">
        <f t="shared" si="9"/>
        <v>1</v>
      </c>
    </row>
    <row r="45" spans="1:31" x14ac:dyDescent="0.2">
      <c r="A45" s="25" t="s">
        <v>31</v>
      </c>
      <c r="B45" s="8">
        <v>60929940</v>
      </c>
      <c r="C45" s="8">
        <v>833.62895060883841</v>
      </c>
      <c r="D45" s="11">
        <f t="shared" si="0"/>
        <v>0.18828337049072588</v>
      </c>
      <c r="E45" s="8">
        <v>94496900</v>
      </c>
      <c r="F45" s="8">
        <v>1292.884115474073</v>
      </c>
      <c r="G45" s="11">
        <f t="shared" si="1"/>
        <v>0.29201070660704859</v>
      </c>
      <c r="H45" s="8">
        <v>21741492</v>
      </c>
      <c r="I45" s="8">
        <v>297.46192365576684</v>
      </c>
      <c r="J45" s="11">
        <f t="shared" si="2"/>
        <v>6.7184727135085845E-2</v>
      </c>
      <c r="K45" s="8">
        <v>17923585</v>
      </c>
      <c r="L45" s="8">
        <v>245.22622793815844</v>
      </c>
      <c r="M45" s="11">
        <f t="shared" si="3"/>
        <v>5.5386776928994463E-2</v>
      </c>
      <c r="N45" s="8">
        <v>21763423</v>
      </c>
      <c r="O45" s="8">
        <v>297.7619783828157</v>
      </c>
      <c r="P45" s="11">
        <f t="shared" si="4"/>
        <v>6.7252497472595318E-2</v>
      </c>
      <c r="Q45" s="8">
        <v>25992299</v>
      </c>
      <c r="R45" s="8">
        <v>355.62045423450542</v>
      </c>
      <c r="S45" s="11">
        <f t="shared" si="5"/>
        <v>8.0320408366112359E-2</v>
      </c>
      <c r="T45" s="8">
        <v>4254495</v>
      </c>
      <c r="U45" s="8">
        <v>58.208988917772608</v>
      </c>
      <c r="V45" s="11">
        <f t="shared" si="6"/>
        <v>1.314707774758913E-2</v>
      </c>
      <c r="W45" s="8">
        <v>68201655</v>
      </c>
      <c r="X45" s="8">
        <v>933.11882610480234</v>
      </c>
      <c r="Y45" s="11">
        <f t="shared" si="7"/>
        <v>0.2107541460970693</v>
      </c>
      <c r="Z45" s="8">
        <v>8303866</v>
      </c>
      <c r="AA45" s="8">
        <v>113.61152004378164</v>
      </c>
      <c r="AB45" s="11">
        <f t="shared" si="8"/>
        <v>2.5660289154779109E-2</v>
      </c>
      <c r="AC45" s="8">
        <v>323607655</v>
      </c>
      <c r="AD45" s="8">
        <v>4427.5229853605142</v>
      </c>
      <c r="AE45" s="13">
        <f t="shared" si="9"/>
        <v>1</v>
      </c>
    </row>
    <row r="46" spans="1:31" x14ac:dyDescent="0.2">
      <c r="A46" s="25" t="s">
        <v>35</v>
      </c>
      <c r="B46" s="8">
        <v>21667101</v>
      </c>
      <c r="C46" s="8">
        <v>295.53838284638675</v>
      </c>
      <c r="D46" s="11">
        <f t="shared" si="0"/>
        <v>0.21889112417146531</v>
      </c>
      <c r="E46" s="8">
        <v>32082405</v>
      </c>
      <c r="F46" s="8">
        <v>437.60270889598166</v>
      </c>
      <c r="G46" s="11">
        <f t="shared" si="1"/>
        <v>0.32411136573251026</v>
      </c>
      <c r="H46" s="8">
        <v>4544588</v>
      </c>
      <c r="I46" s="8">
        <v>61.987996835529366</v>
      </c>
      <c r="J46" s="11">
        <f t="shared" si="2"/>
        <v>4.5911540090949457E-2</v>
      </c>
      <c r="K46" s="8">
        <v>11699553</v>
      </c>
      <c r="L46" s="8">
        <v>159.58143055896554</v>
      </c>
      <c r="M46" s="11">
        <f t="shared" si="3"/>
        <v>0.1181943218187629</v>
      </c>
      <c r="N46" s="8">
        <v>3297968</v>
      </c>
      <c r="O46" s="8">
        <v>44.984150366914911</v>
      </c>
      <c r="P46" s="11">
        <f t="shared" si="4"/>
        <v>3.3317605479455656E-2</v>
      </c>
      <c r="Q46" s="8">
        <v>3749419</v>
      </c>
      <c r="R46" s="8">
        <v>51.141923779905611</v>
      </c>
      <c r="S46" s="11">
        <f t="shared" si="5"/>
        <v>3.7878373295063848E-2</v>
      </c>
      <c r="T46" s="8">
        <v>2132370</v>
      </c>
      <c r="U46" s="8">
        <v>29.085440707095508</v>
      </c>
      <c r="V46" s="11">
        <f t="shared" si="6"/>
        <v>2.1542192767251486E-2</v>
      </c>
      <c r="W46" s="8">
        <v>15654474</v>
      </c>
      <c r="X46" s="8">
        <v>213.52639332187576</v>
      </c>
      <c r="Y46" s="11">
        <f t="shared" si="7"/>
        <v>0.15814877182568055</v>
      </c>
      <c r="Z46" s="8">
        <v>4157867</v>
      </c>
      <c r="AA46" s="8">
        <v>56.713138009111496</v>
      </c>
      <c r="AB46" s="11">
        <f t="shared" si="8"/>
        <v>4.2004704818860532E-2</v>
      </c>
      <c r="AC46" s="8">
        <v>98985745</v>
      </c>
      <c r="AD46" s="8">
        <v>1350.1615653217666</v>
      </c>
      <c r="AE46" s="13">
        <f t="shared" si="9"/>
        <v>1</v>
      </c>
    </row>
    <row r="47" spans="1:31" x14ac:dyDescent="0.2">
      <c r="A47" s="25" t="s">
        <v>21</v>
      </c>
      <c r="B47" s="8">
        <v>61270959</v>
      </c>
      <c r="C47" s="8">
        <v>338.84681620599264</v>
      </c>
      <c r="D47" s="11">
        <f t="shared" si="0"/>
        <v>0.27343216874607307</v>
      </c>
      <c r="E47" s="8">
        <v>60982653</v>
      </c>
      <c r="F47" s="8">
        <v>337.25239738527392</v>
      </c>
      <c r="G47" s="11">
        <f t="shared" si="1"/>
        <v>0.27214555374723637</v>
      </c>
      <c r="H47" s="8">
        <v>36156879</v>
      </c>
      <c r="I47" s="8">
        <v>199.95840660981517</v>
      </c>
      <c r="J47" s="11">
        <f t="shared" si="2"/>
        <v>0.16135627712403433</v>
      </c>
      <c r="K47" s="8">
        <v>27660858</v>
      </c>
      <c r="L47" s="8">
        <v>152.97285728506486</v>
      </c>
      <c r="M47" s="11">
        <f t="shared" si="3"/>
        <v>0.12344132547879925</v>
      </c>
      <c r="N47" s="8">
        <v>9069625</v>
      </c>
      <c r="O47" s="8">
        <v>50.157751822234019</v>
      </c>
      <c r="P47" s="11">
        <f t="shared" si="4"/>
        <v>4.0474757926730061E-2</v>
      </c>
      <c r="Q47" s="8">
        <v>4458006</v>
      </c>
      <c r="R47" s="8">
        <v>24.654112884494143</v>
      </c>
      <c r="S47" s="11">
        <f t="shared" si="5"/>
        <v>1.9894616776979224E-2</v>
      </c>
      <c r="T47" s="8">
        <v>8989881</v>
      </c>
      <c r="U47" s="8">
        <v>49.716743537843847</v>
      </c>
      <c r="V47" s="11">
        <f t="shared" si="6"/>
        <v>4.0118886642513882E-2</v>
      </c>
      <c r="W47" s="8">
        <v>8246351</v>
      </c>
      <c r="X47" s="8">
        <v>45.604799194788242</v>
      </c>
      <c r="Y47" s="11">
        <f t="shared" si="7"/>
        <v>3.680075642640665E-2</v>
      </c>
      <c r="Z47" s="8">
        <v>7245807</v>
      </c>
      <c r="AA47" s="8">
        <v>40.071490194777184</v>
      </c>
      <c r="AB47" s="11">
        <f t="shared" si="8"/>
        <v>3.2335657131227165E-2</v>
      </c>
      <c r="AC47" s="8">
        <v>224081019</v>
      </c>
      <c r="AD47" s="8">
        <v>1239.2353751202841</v>
      </c>
      <c r="AE47" s="13">
        <f t="shared" si="9"/>
        <v>1</v>
      </c>
    </row>
    <row r="48" spans="1:31" x14ac:dyDescent="0.2">
      <c r="A48" s="25" t="s">
        <v>3</v>
      </c>
      <c r="B48" s="8">
        <v>12486108</v>
      </c>
      <c r="C48" s="8">
        <v>312.1839183918392</v>
      </c>
      <c r="D48" s="11">
        <f t="shared" si="0"/>
        <v>0.17009579882540918</v>
      </c>
      <c r="E48" s="8">
        <v>21946396</v>
      </c>
      <c r="F48" s="8">
        <v>548.71477147714768</v>
      </c>
      <c r="G48" s="11">
        <f t="shared" si="1"/>
        <v>0.29897144562250816</v>
      </c>
      <c r="H48" s="8">
        <v>2613776</v>
      </c>
      <c r="I48" s="8">
        <v>65.350935093509349</v>
      </c>
      <c r="J48" s="11">
        <f t="shared" si="2"/>
        <v>3.5606957481921719E-2</v>
      </c>
      <c r="K48" s="8">
        <v>2992290</v>
      </c>
      <c r="L48" s="8">
        <v>74.814731473147319</v>
      </c>
      <c r="M48" s="11">
        <f t="shared" si="3"/>
        <v>4.0763379418733488E-2</v>
      </c>
      <c r="N48" s="8">
        <v>1838092</v>
      </c>
      <c r="O48" s="8">
        <v>45.95689568956896</v>
      </c>
      <c r="P48" s="11">
        <f t="shared" si="4"/>
        <v>2.5039966581627677E-2</v>
      </c>
      <c r="Q48" s="8">
        <v>2019274</v>
      </c>
      <c r="R48" s="8">
        <v>50.486898689868987</v>
      </c>
      <c r="S48" s="11">
        <f t="shared" si="5"/>
        <v>2.7508173409791045E-2</v>
      </c>
      <c r="T48" s="8">
        <v>2433636</v>
      </c>
      <c r="U48" s="8">
        <v>60.846984698469846</v>
      </c>
      <c r="V48" s="11">
        <f t="shared" si="6"/>
        <v>3.3152945615260852E-2</v>
      </c>
      <c r="W48" s="8">
        <v>24686064</v>
      </c>
      <c r="X48" s="8">
        <v>617.21332133213321</v>
      </c>
      <c r="Y48" s="11">
        <f t="shared" si="7"/>
        <v>0.33629340511352102</v>
      </c>
      <c r="Z48" s="8">
        <v>2390692</v>
      </c>
      <c r="AA48" s="8">
        <v>59.773277327732771</v>
      </c>
      <c r="AB48" s="11">
        <f t="shared" si="8"/>
        <v>3.2567927931226856E-2</v>
      </c>
      <c r="AC48" s="8">
        <v>73406328</v>
      </c>
      <c r="AD48" s="8">
        <v>1835.3417341734173</v>
      </c>
      <c r="AE48" s="13">
        <f t="shared" si="9"/>
        <v>1</v>
      </c>
    </row>
    <row r="49" spans="1:31" x14ac:dyDescent="0.2">
      <c r="A49" s="25" t="s">
        <v>10</v>
      </c>
      <c r="B49" s="8">
        <v>284576162</v>
      </c>
      <c r="C49" s="8">
        <v>248.33079280530842</v>
      </c>
      <c r="D49" s="11">
        <f t="shared" si="0"/>
        <v>0.13129475743648325</v>
      </c>
      <c r="E49" s="8">
        <v>520722029</v>
      </c>
      <c r="F49" s="8">
        <v>454.39967066798374</v>
      </c>
      <c r="G49" s="11">
        <f t="shared" si="1"/>
        <v>0.24024525458807894</v>
      </c>
      <c r="H49" s="8">
        <v>261265871</v>
      </c>
      <c r="I49" s="8">
        <v>227.98944374827656</v>
      </c>
      <c r="J49" s="11">
        <f t="shared" si="2"/>
        <v>0.12054010047186076</v>
      </c>
      <c r="K49" s="8">
        <v>190552389</v>
      </c>
      <c r="L49" s="8">
        <v>166.28246546987842</v>
      </c>
      <c r="M49" s="11">
        <f t="shared" si="3"/>
        <v>8.7915057666345914E-2</v>
      </c>
      <c r="N49" s="8">
        <v>206907934</v>
      </c>
      <c r="O49" s="8">
        <v>180.55486772616052</v>
      </c>
      <c r="P49" s="11">
        <f t="shared" si="4"/>
        <v>9.5461007047434571E-2</v>
      </c>
      <c r="Q49" s="8">
        <v>126694548</v>
      </c>
      <c r="R49" s="8">
        <v>110.5579516141981</v>
      </c>
      <c r="S49" s="11">
        <f t="shared" si="5"/>
        <v>5.8452998421508272E-2</v>
      </c>
      <c r="T49" s="8">
        <v>40894934</v>
      </c>
      <c r="U49" s="8">
        <v>35.68630383714558</v>
      </c>
      <c r="V49" s="11">
        <f t="shared" si="6"/>
        <v>1.8867674657552628E-2</v>
      </c>
      <c r="W49" s="8">
        <v>482728955</v>
      </c>
      <c r="X49" s="8">
        <v>421.24562810439494</v>
      </c>
      <c r="Y49" s="11">
        <f t="shared" si="7"/>
        <v>0.22271640958560696</v>
      </c>
      <c r="Z49" s="8">
        <v>53117384</v>
      </c>
      <c r="AA49" s="8">
        <v>46.352027477494772</v>
      </c>
      <c r="AB49" s="11">
        <f t="shared" si="8"/>
        <v>2.4506740125128736E-2</v>
      </c>
      <c r="AC49" s="8">
        <v>2167460206</v>
      </c>
      <c r="AD49" s="8">
        <v>1891.3991514508411</v>
      </c>
      <c r="AE49" s="13">
        <f t="shared" si="9"/>
        <v>1</v>
      </c>
    </row>
    <row r="50" spans="1:31" x14ac:dyDescent="0.2">
      <c r="A50" s="25" t="s">
        <v>22</v>
      </c>
      <c r="B50" s="8">
        <v>175769000</v>
      </c>
      <c r="C50" s="8">
        <v>654.18240690771722</v>
      </c>
      <c r="D50" s="11">
        <f t="shared" si="0"/>
        <v>0.26733496987008087</v>
      </c>
      <c r="E50" s="8">
        <v>133718000</v>
      </c>
      <c r="F50" s="8">
        <v>497.67571691758008</v>
      </c>
      <c r="G50" s="11">
        <f t="shared" si="1"/>
        <v>0.20337771450646858</v>
      </c>
      <c r="H50" s="8">
        <v>16109000</v>
      </c>
      <c r="I50" s="8">
        <v>59.954965852206115</v>
      </c>
      <c r="J50" s="11">
        <f t="shared" si="2"/>
        <v>2.4500901920345073E-2</v>
      </c>
      <c r="K50" s="8">
        <v>123043000</v>
      </c>
      <c r="L50" s="8">
        <v>457.94517743826412</v>
      </c>
      <c r="M50" s="11">
        <f t="shared" si="3"/>
        <v>0.18714162735024015</v>
      </c>
      <c r="N50" s="8">
        <v>23190000</v>
      </c>
      <c r="O50" s="8">
        <v>86.309246887619338</v>
      </c>
      <c r="P50" s="11">
        <f t="shared" si="4"/>
        <v>3.5270712988565538E-2</v>
      </c>
      <c r="Q50" s="8">
        <v>15065000</v>
      </c>
      <c r="R50" s="8">
        <v>56.069374918584963</v>
      </c>
      <c r="S50" s="11">
        <f t="shared" si="5"/>
        <v>2.2913035410639923E-2</v>
      </c>
      <c r="T50" s="8">
        <v>24718000</v>
      </c>
      <c r="U50" s="8">
        <v>91.99620373299588</v>
      </c>
      <c r="V50" s="11">
        <f t="shared" si="6"/>
        <v>3.7594716845681886E-2</v>
      </c>
      <c r="W50" s="8">
        <v>127334000</v>
      </c>
      <c r="X50" s="8">
        <v>473.91555166831046</v>
      </c>
      <c r="Y50" s="11">
        <f t="shared" si="7"/>
        <v>0.19366800205631754</v>
      </c>
      <c r="Z50" s="8">
        <v>18540000</v>
      </c>
      <c r="AA50" s="8">
        <v>69.002735545341196</v>
      </c>
      <c r="AB50" s="11">
        <f t="shared" si="8"/>
        <v>2.8198319051660415E-2</v>
      </c>
      <c r="AC50" s="8">
        <v>657486000</v>
      </c>
      <c r="AD50" s="8">
        <v>2447.0513798686193</v>
      </c>
      <c r="AE50" s="13">
        <f t="shared" si="9"/>
        <v>1</v>
      </c>
    </row>
    <row r="51" spans="1:31" x14ac:dyDescent="0.2">
      <c r="A51" s="25" t="s">
        <v>4</v>
      </c>
      <c r="B51" s="8">
        <v>598563039</v>
      </c>
      <c r="C51" s="8">
        <v>453.41081965921643</v>
      </c>
      <c r="D51" s="11">
        <f t="shared" si="0"/>
        <v>0.1819228669804111</v>
      </c>
      <c r="E51" s="8">
        <v>752095415</v>
      </c>
      <c r="F51" s="8">
        <v>569.71141944681369</v>
      </c>
      <c r="G51" s="11">
        <f t="shared" si="1"/>
        <v>0.22858637307142862</v>
      </c>
      <c r="H51" s="8">
        <v>369298864</v>
      </c>
      <c r="I51" s="8">
        <v>279.74346846607995</v>
      </c>
      <c r="J51" s="11">
        <f t="shared" si="2"/>
        <v>0.11224199246203194</v>
      </c>
      <c r="K51" s="8">
        <v>249981063</v>
      </c>
      <c r="L51" s="8">
        <v>189.3603702351428</v>
      </c>
      <c r="M51" s="11">
        <f t="shared" si="3"/>
        <v>7.597741375369281E-2</v>
      </c>
      <c r="N51" s="8">
        <v>89396480</v>
      </c>
      <c r="O51" s="8">
        <v>67.717731684813813</v>
      </c>
      <c r="P51" s="11">
        <f t="shared" si="4"/>
        <v>2.7170511508240625E-2</v>
      </c>
      <c r="Q51" s="8">
        <v>103914241</v>
      </c>
      <c r="R51" s="8">
        <v>78.714919091546761</v>
      </c>
      <c r="S51" s="11">
        <f t="shared" si="5"/>
        <v>3.158293347747685E-2</v>
      </c>
      <c r="T51" s="8">
        <v>137791660</v>
      </c>
      <c r="U51" s="8">
        <v>104.37702536257683</v>
      </c>
      <c r="V51" s="11">
        <f t="shared" si="6"/>
        <v>4.187938813440506E-2</v>
      </c>
      <c r="W51" s="8">
        <v>917999719</v>
      </c>
      <c r="X51" s="8">
        <v>695.38374058997044</v>
      </c>
      <c r="Y51" s="11">
        <f t="shared" si="7"/>
        <v>0.27901011236293821</v>
      </c>
      <c r="Z51" s="8">
        <v>71161839</v>
      </c>
      <c r="AA51" s="8">
        <v>53.905011915457067</v>
      </c>
      <c r="AB51" s="11">
        <f t="shared" si="8"/>
        <v>2.1628408249374769E-2</v>
      </c>
      <c r="AC51" s="8">
        <v>3290202320</v>
      </c>
      <c r="AD51" s="8">
        <v>2492.3245064516177</v>
      </c>
      <c r="AE51" s="13">
        <f t="shared" si="9"/>
        <v>1</v>
      </c>
    </row>
    <row r="52" spans="1:31" x14ac:dyDescent="0.2">
      <c r="A52" s="25" t="s">
        <v>14</v>
      </c>
      <c r="B52" s="8">
        <v>99156437</v>
      </c>
      <c r="C52" s="8">
        <v>213.37868976989307</v>
      </c>
      <c r="D52" s="11">
        <f t="shared" si="0"/>
        <v>0.16441793406065358</v>
      </c>
      <c r="E52" s="8">
        <v>152923812</v>
      </c>
      <c r="F52" s="8">
        <v>329.08284753290854</v>
      </c>
      <c r="G52" s="11">
        <f t="shared" si="1"/>
        <v>0.25357322225807472</v>
      </c>
      <c r="H52" s="8">
        <v>135520547</v>
      </c>
      <c r="I52" s="8">
        <v>291.63206777749804</v>
      </c>
      <c r="J52" s="11">
        <f t="shared" si="2"/>
        <v>0.22471570212340028</v>
      </c>
      <c r="K52" s="8">
        <v>79963386</v>
      </c>
      <c r="L52" s="8">
        <v>172.07639816912956</v>
      </c>
      <c r="M52" s="11">
        <f t="shared" si="3"/>
        <v>0.13259264980058319</v>
      </c>
      <c r="N52" s="8">
        <v>36739247</v>
      </c>
      <c r="O52" s="8">
        <v>79.06065027318877</v>
      </c>
      <c r="P52" s="11">
        <f t="shared" si="4"/>
        <v>6.0919807865666503E-2</v>
      </c>
      <c r="Q52" s="8">
        <v>14684947</v>
      </c>
      <c r="R52" s="8">
        <v>31.601122882222178</v>
      </c>
      <c r="S52" s="11">
        <f t="shared" si="5"/>
        <v>2.4350094866056882E-2</v>
      </c>
      <c r="T52" s="8">
        <v>15364747</v>
      </c>
      <c r="U52" s="8">
        <v>33.064011603259758</v>
      </c>
      <c r="V52" s="11">
        <f t="shared" si="6"/>
        <v>2.5477316809040092E-2</v>
      </c>
      <c r="W52" s="8">
        <v>47916950</v>
      </c>
      <c r="X52" s="8">
        <v>103.11439497134693</v>
      </c>
      <c r="Y52" s="11">
        <f t="shared" si="7"/>
        <v>7.9454306385450646E-2</v>
      </c>
      <c r="Z52" s="8">
        <v>20805483</v>
      </c>
      <c r="AA52" s="8">
        <v>44.772148303087818</v>
      </c>
      <c r="AB52" s="11">
        <f t="shared" si="8"/>
        <v>3.4498965831074077E-2</v>
      </c>
      <c r="AC52" s="8">
        <v>603075556</v>
      </c>
      <c r="AD52" s="8">
        <v>1297.7823312825346</v>
      </c>
      <c r="AE52" s="13">
        <f t="shared" si="9"/>
        <v>1</v>
      </c>
    </row>
    <row r="53" spans="1:31" x14ac:dyDescent="0.2">
      <c r="A53" s="25" t="s">
        <v>9</v>
      </c>
      <c r="B53" s="8">
        <v>305341463</v>
      </c>
      <c r="C53" s="8">
        <v>333.1450855498166</v>
      </c>
      <c r="D53" s="11">
        <f t="shared" si="0"/>
        <v>0.22124061766557293</v>
      </c>
      <c r="E53" s="8">
        <v>425786123</v>
      </c>
      <c r="F53" s="8">
        <v>464.55713213360656</v>
      </c>
      <c r="G53" s="11">
        <f t="shared" si="1"/>
        <v>0.30851095007018292</v>
      </c>
      <c r="H53" s="8">
        <v>227590263</v>
      </c>
      <c r="I53" s="8">
        <v>248.31405762092734</v>
      </c>
      <c r="J53" s="11">
        <f t="shared" si="2"/>
        <v>0.16490459522292322</v>
      </c>
      <c r="K53" s="8">
        <v>84254671</v>
      </c>
      <c r="L53" s="8">
        <v>91.926688575100755</v>
      </c>
      <c r="M53" s="11">
        <f t="shared" si="3"/>
        <v>6.1048228662117975E-2</v>
      </c>
      <c r="N53" s="8">
        <v>52635124</v>
      </c>
      <c r="O53" s="8">
        <v>57.427945473311645</v>
      </c>
      <c r="P53" s="11">
        <f t="shared" si="4"/>
        <v>3.8137720407346122E-2</v>
      </c>
      <c r="Q53" s="8">
        <v>58603401</v>
      </c>
      <c r="R53" s="8">
        <v>63.93967870539484</v>
      </c>
      <c r="S53" s="11">
        <f t="shared" si="5"/>
        <v>4.2462142242841269E-2</v>
      </c>
      <c r="T53" s="8">
        <v>27087453</v>
      </c>
      <c r="U53" s="8">
        <v>29.55396806692983</v>
      </c>
      <c r="V53" s="11">
        <f t="shared" si="6"/>
        <v>1.9626698496257537E-2</v>
      </c>
      <c r="W53" s="8">
        <v>137271141</v>
      </c>
      <c r="X53" s="8">
        <v>149.77070445216913</v>
      </c>
      <c r="Y53" s="11">
        <f t="shared" si="7"/>
        <v>9.9462260133658789E-2</v>
      </c>
      <c r="Z53" s="8">
        <v>61563296</v>
      </c>
      <c r="AA53" s="8">
        <v>67.169094269547927</v>
      </c>
      <c r="AB53" s="11">
        <f t="shared" si="8"/>
        <v>4.4606787099099258E-2</v>
      </c>
      <c r="AC53" s="8">
        <v>1380132935</v>
      </c>
      <c r="AD53" s="8">
        <v>1505.8043548468047</v>
      </c>
      <c r="AE53" s="13">
        <f t="shared" si="9"/>
        <v>1</v>
      </c>
    </row>
    <row r="54" spans="1:31" x14ac:dyDescent="0.2">
      <c r="A54" s="25" t="s">
        <v>11</v>
      </c>
      <c r="B54" s="8">
        <v>149189281</v>
      </c>
      <c r="C54" s="8">
        <v>247.78362384673514</v>
      </c>
      <c r="D54" s="11">
        <f t="shared" si="0"/>
        <v>0.18653736692806605</v>
      </c>
      <c r="E54" s="8">
        <v>257681927</v>
      </c>
      <c r="F54" s="8">
        <v>427.97553043954855</v>
      </c>
      <c r="G54" s="11">
        <f t="shared" si="1"/>
        <v>0.32219009197805659</v>
      </c>
      <c r="H54" s="8">
        <v>100778537</v>
      </c>
      <c r="I54" s="8">
        <v>167.37979388634685</v>
      </c>
      <c r="J54" s="11">
        <f t="shared" si="2"/>
        <v>0.12600746386627254</v>
      </c>
      <c r="K54" s="8">
        <v>116818669</v>
      </c>
      <c r="L54" s="8">
        <v>194.02032735697856</v>
      </c>
      <c r="M54" s="11">
        <f t="shared" si="3"/>
        <v>0.14606308695395681</v>
      </c>
      <c r="N54" s="8">
        <v>28692981</v>
      </c>
      <c r="O54" s="8">
        <v>47.655238791220654</v>
      </c>
      <c r="P54" s="11">
        <f t="shared" si="4"/>
        <v>3.5875989810937071E-2</v>
      </c>
      <c r="Q54" s="8">
        <v>56423941</v>
      </c>
      <c r="R54" s="8">
        <v>93.71268819704531</v>
      </c>
      <c r="S54" s="11">
        <f t="shared" si="5"/>
        <v>7.0549126018273053E-2</v>
      </c>
      <c r="T54" s="8">
        <v>16759747</v>
      </c>
      <c r="U54" s="8">
        <v>27.835718615833049</v>
      </c>
      <c r="V54" s="11">
        <f t="shared" si="6"/>
        <v>2.0955386706103599E-2</v>
      </c>
      <c r="W54" s="8">
        <v>41163117</v>
      </c>
      <c r="X54" s="8">
        <v>68.366482033566129</v>
      </c>
      <c r="Y54" s="11">
        <f t="shared" si="7"/>
        <v>5.1467903111161943E-2</v>
      </c>
      <c r="Z54" s="8">
        <v>32274082</v>
      </c>
      <c r="AA54" s="8">
        <v>53.602972952773236</v>
      </c>
      <c r="AB54" s="11">
        <f t="shared" si="8"/>
        <v>4.0353584627172326E-2</v>
      </c>
      <c r="AC54" s="8">
        <v>799782282</v>
      </c>
      <c r="AD54" s="8">
        <v>1328.3323761200475</v>
      </c>
      <c r="AE54" s="13">
        <f t="shared" si="9"/>
        <v>1</v>
      </c>
    </row>
    <row r="55" spans="1:31" x14ac:dyDescent="0.2">
      <c r="A55" s="25" t="s">
        <v>33</v>
      </c>
      <c r="B55" s="8">
        <v>23937922</v>
      </c>
      <c r="C55" s="8">
        <v>321.90202248399765</v>
      </c>
      <c r="D55" s="11">
        <f t="shared" si="0"/>
        <v>0.22830044764887159</v>
      </c>
      <c r="E55" s="8">
        <v>28988318</v>
      </c>
      <c r="F55" s="8">
        <v>389.8165510193104</v>
      </c>
      <c r="G55" s="11">
        <f t="shared" si="1"/>
        <v>0.27646702065400003</v>
      </c>
      <c r="H55" s="8">
        <v>9397965</v>
      </c>
      <c r="I55" s="8">
        <v>126.37788446022269</v>
      </c>
      <c r="J55" s="11">
        <f t="shared" si="2"/>
        <v>8.9630153214152311E-2</v>
      </c>
      <c r="K55" s="8">
        <v>9988829</v>
      </c>
      <c r="L55" s="8">
        <v>134.32344951858425</v>
      </c>
      <c r="M55" s="11">
        <f t="shared" si="3"/>
        <v>9.5265333899409915E-2</v>
      </c>
      <c r="N55" s="8">
        <v>1094825</v>
      </c>
      <c r="O55" s="8">
        <v>14.722513581840676</v>
      </c>
      <c r="P55" s="11">
        <f t="shared" si="4"/>
        <v>1.0441551175460253E-2</v>
      </c>
      <c r="Q55" s="8">
        <v>1906826</v>
      </c>
      <c r="R55" s="8">
        <v>25.641789037706417</v>
      </c>
      <c r="S55" s="11">
        <f t="shared" si="5"/>
        <v>1.8185756866803526E-2</v>
      </c>
      <c r="T55" s="8">
        <v>1812461</v>
      </c>
      <c r="U55" s="8">
        <v>24.372828250228604</v>
      </c>
      <c r="V55" s="11">
        <f t="shared" si="6"/>
        <v>1.7285780179504363E-2</v>
      </c>
      <c r="W55" s="8">
        <v>24816402</v>
      </c>
      <c r="X55" s="8">
        <v>333.71526545102466</v>
      </c>
      <c r="Y55" s="11">
        <f t="shared" si="7"/>
        <v>0.23667867602018053</v>
      </c>
      <c r="Z55" s="8">
        <v>2909168</v>
      </c>
      <c r="AA55" s="8">
        <v>39.12064977677371</v>
      </c>
      <c r="AB55" s="11">
        <f t="shared" si="8"/>
        <v>2.7745280341617475E-2</v>
      </c>
      <c r="AC55" s="8">
        <v>104852716</v>
      </c>
      <c r="AD55" s="8">
        <v>1409.9929535796891</v>
      </c>
      <c r="AE55" s="13">
        <f t="shared" si="9"/>
        <v>1</v>
      </c>
    </row>
    <row r="56" spans="1:31" x14ac:dyDescent="0.2">
      <c r="A56" s="25" t="s">
        <v>65</v>
      </c>
      <c r="B56" s="9">
        <v>58302996</v>
      </c>
      <c r="C56" s="9">
        <v>306.79489999421173</v>
      </c>
      <c r="D56" s="11">
        <f t="shared" si="0"/>
        <v>0.16971289787926569</v>
      </c>
      <c r="E56" s="9">
        <v>96417930</v>
      </c>
      <c r="F56" s="9">
        <v>507.35864743552639</v>
      </c>
      <c r="G56" s="11">
        <f t="shared" si="1"/>
        <v>0.28066081385972325</v>
      </c>
      <c r="H56" s="9">
        <v>56598268</v>
      </c>
      <c r="I56" s="9">
        <v>297.82448865759136</v>
      </c>
      <c r="J56" s="11">
        <f t="shared" si="2"/>
        <v>0.16475064295542055</v>
      </c>
      <c r="K56" s="9">
        <v>43298684</v>
      </c>
      <c r="L56" s="9">
        <v>227.84104315429991</v>
      </c>
      <c r="M56" s="11">
        <f t="shared" si="3"/>
        <v>0.12603717887839924</v>
      </c>
      <c r="N56" s="9">
        <v>5942693</v>
      </c>
      <c r="O56" s="9">
        <v>31.270912812633195</v>
      </c>
      <c r="P56" s="11">
        <f t="shared" si="4"/>
        <v>1.7298453243068796E-2</v>
      </c>
      <c r="Q56" s="9">
        <v>13670440</v>
      </c>
      <c r="R56" s="9">
        <v>71.934918621967071</v>
      </c>
      <c r="S56" s="11">
        <f t="shared" si="5"/>
        <v>3.9792980581729094E-2</v>
      </c>
      <c r="T56" s="9">
        <v>24014943</v>
      </c>
      <c r="U56" s="9">
        <v>126.3684980451381</v>
      </c>
      <c r="V56" s="11">
        <f t="shared" si="6"/>
        <v>6.9904564920392542E-2</v>
      </c>
      <c r="W56" s="9">
        <v>38614941</v>
      </c>
      <c r="X56" s="9">
        <v>203.19482316787608</v>
      </c>
      <c r="Y56" s="11">
        <f t="shared" si="7"/>
        <v>0.1124033752664592</v>
      </c>
      <c r="Z56" s="9">
        <v>6678086</v>
      </c>
      <c r="AA56" s="9">
        <v>35.140607980467166</v>
      </c>
      <c r="AB56" s="11">
        <f t="shared" si="8"/>
        <v>1.943909241554163E-2</v>
      </c>
      <c r="AC56" s="9">
        <v>343538981</v>
      </c>
      <c r="AD56" s="9">
        <v>1807.728839869711</v>
      </c>
      <c r="AE56" s="13">
        <f t="shared" si="9"/>
        <v>1</v>
      </c>
    </row>
    <row r="57" spans="1:31" x14ac:dyDescent="0.2">
      <c r="A57" s="25" t="s">
        <v>66</v>
      </c>
      <c r="B57" s="9">
        <v>58380129</v>
      </c>
      <c r="C57" s="9">
        <v>210.15997393705294</v>
      </c>
      <c r="D57" s="11">
        <f t="shared" si="0"/>
        <v>0.16905787566883482</v>
      </c>
      <c r="E57" s="9">
        <v>84288490</v>
      </c>
      <c r="F57" s="9">
        <v>303.42630557725465</v>
      </c>
      <c r="G57" s="11">
        <f t="shared" si="1"/>
        <v>0.24408361726528263</v>
      </c>
      <c r="H57" s="9">
        <v>38186662</v>
      </c>
      <c r="I57" s="9">
        <v>137.46642955624594</v>
      </c>
      <c r="J57" s="11">
        <f t="shared" si="2"/>
        <v>0.11058139245639248</v>
      </c>
      <c r="K57" s="9">
        <v>29430662</v>
      </c>
      <c r="L57" s="9">
        <v>105.94610297743971</v>
      </c>
      <c r="M57" s="11">
        <f t="shared" si="3"/>
        <v>8.522566295198665E-2</v>
      </c>
      <c r="N57" s="9">
        <v>5658948</v>
      </c>
      <c r="O57" s="9">
        <v>20.371389795852249</v>
      </c>
      <c r="P57" s="11">
        <f t="shared" si="4"/>
        <v>1.638724928820218E-2</v>
      </c>
      <c r="Q57" s="9">
        <v>14733469</v>
      </c>
      <c r="R57" s="9">
        <v>53.038345650835709</v>
      </c>
      <c r="S57" s="11">
        <f t="shared" si="5"/>
        <v>4.2665355713287861E-2</v>
      </c>
      <c r="T57" s="9">
        <v>22849771</v>
      </c>
      <c r="U57" s="9">
        <v>82.255852463560473</v>
      </c>
      <c r="V57" s="11">
        <f t="shared" si="6"/>
        <v>6.6168640099773468E-2</v>
      </c>
      <c r="W57" s="9">
        <v>81746226</v>
      </c>
      <c r="X57" s="9">
        <v>294.27452490919364</v>
      </c>
      <c r="Y57" s="11">
        <f t="shared" si="7"/>
        <v>0.23672169877364391</v>
      </c>
      <c r="Z57" s="9">
        <v>10051933</v>
      </c>
      <c r="AA57" s="9">
        <v>36.185496905925</v>
      </c>
      <c r="AB57" s="11">
        <f t="shared" si="8"/>
        <v>2.910850778259599E-2</v>
      </c>
      <c r="AC57" s="9">
        <v>345326290</v>
      </c>
      <c r="AD57" s="9">
        <v>1243.1244217733604</v>
      </c>
      <c r="AE57" s="13">
        <f t="shared" si="9"/>
        <v>1</v>
      </c>
    </row>
    <row r="58" spans="1:31" x14ac:dyDescent="0.2">
      <c r="A58" s="25" t="s">
        <v>29</v>
      </c>
      <c r="B58" s="8">
        <v>28686398</v>
      </c>
      <c r="C58" s="8">
        <v>189.50927516317418</v>
      </c>
      <c r="D58" s="11">
        <f t="shared" si="0"/>
        <v>0.22907614384258601</v>
      </c>
      <c r="E58" s="8">
        <v>38850931</v>
      </c>
      <c r="F58" s="8">
        <v>256.65863567898953</v>
      </c>
      <c r="G58" s="11">
        <f t="shared" si="1"/>
        <v>0.31024534548305382</v>
      </c>
      <c r="H58" s="8">
        <v>8085952</v>
      </c>
      <c r="I58" s="8">
        <v>53.417752292365826</v>
      </c>
      <c r="J58" s="11">
        <f t="shared" si="2"/>
        <v>6.4570626938113523E-2</v>
      </c>
      <c r="K58" s="8">
        <v>17026891</v>
      </c>
      <c r="L58" s="8">
        <v>112.48375525196205</v>
      </c>
      <c r="M58" s="11">
        <f t="shared" si="3"/>
        <v>0.13596877976482211</v>
      </c>
      <c r="N58" s="8">
        <v>4425575</v>
      </c>
      <c r="O58" s="8">
        <v>29.236417567317602</v>
      </c>
      <c r="P58" s="11">
        <f t="shared" si="4"/>
        <v>3.5340569955354888E-2</v>
      </c>
      <c r="Q58" s="8">
        <v>3517650</v>
      </c>
      <c r="R58" s="8">
        <v>23.238445683481753</v>
      </c>
      <c r="S58" s="11">
        <f t="shared" si="5"/>
        <v>2.809030598361888E-2</v>
      </c>
      <c r="T58" s="8">
        <v>7109952</v>
      </c>
      <c r="U58" s="8">
        <v>46.970060513172847</v>
      </c>
      <c r="V58" s="11">
        <f t="shared" si="6"/>
        <v>5.6776747888176202E-2</v>
      </c>
      <c r="W58" s="8">
        <v>12373392</v>
      </c>
      <c r="X58" s="8">
        <v>81.741616679438735</v>
      </c>
      <c r="Y58" s="11">
        <f t="shared" si="7"/>
        <v>9.880811545641606E-2</v>
      </c>
      <c r="Z58" s="8">
        <v>5149734</v>
      </c>
      <c r="AA58" s="8">
        <v>34.020386861506751</v>
      </c>
      <c r="AB58" s="11">
        <f t="shared" si="8"/>
        <v>4.1123364687858537E-2</v>
      </c>
      <c r="AC58" s="8">
        <v>125226475</v>
      </c>
      <c r="AD58" s="8">
        <v>827.27634569140923</v>
      </c>
      <c r="AE58" s="13">
        <f t="shared" si="9"/>
        <v>1</v>
      </c>
    </row>
    <row r="59" spans="1:31" x14ac:dyDescent="0.2">
      <c r="A59" s="25" t="s">
        <v>6</v>
      </c>
      <c r="B59" s="8">
        <v>123541340</v>
      </c>
      <c r="C59" s="8">
        <v>325.58173979043244</v>
      </c>
      <c r="D59" s="11">
        <f t="shared" si="0"/>
        <v>0.14394628934458648</v>
      </c>
      <c r="E59" s="8">
        <v>182129372</v>
      </c>
      <c r="F59" s="8">
        <v>479.98506251185933</v>
      </c>
      <c r="G59" s="11">
        <f t="shared" si="1"/>
        <v>0.21221112932771999</v>
      </c>
      <c r="H59" s="8">
        <v>155138794</v>
      </c>
      <c r="I59" s="8">
        <v>408.85389829436446</v>
      </c>
      <c r="J59" s="11">
        <f t="shared" si="2"/>
        <v>0.18076259922139581</v>
      </c>
      <c r="K59" s="8">
        <v>83678279</v>
      </c>
      <c r="L59" s="8">
        <v>220.52634089519512</v>
      </c>
      <c r="M59" s="11">
        <f t="shared" si="3"/>
        <v>9.7499167167775846E-2</v>
      </c>
      <c r="N59" s="8">
        <v>20278070</v>
      </c>
      <c r="O59" s="8">
        <v>53.440972149016467</v>
      </c>
      <c r="P59" s="11">
        <f t="shared" si="4"/>
        <v>2.3627337469140117E-2</v>
      </c>
      <c r="Q59" s="8">
        <v>20975230</v>
      </c>
      <c r="R59" s="8">
        <v>55.278272648689672</v>
      </c>
      <c r="S59" s="11">
        <f t="shared" si="5"/>
        <v>2.4439645277032372E-2</v>
      </c>
      <c r="T59" s="8">
        <v>50229533</v>
      </c>
      <c r="U59" s="8">
        <v>132.37527408235121</v>
      </c>
      <c r="V59" s="11">
        <f t="shared" si="6"/>
        <v>5.8525792992543665E-2</v>
      </c>
      <c r="W59" s="8">
        <v>200984681</v>
      </c>
      <c r="X59" s="8">
        <v>529.67648004469652</v>
      </c>
      <c r="Y59" s="11">
        <f t="shared" si="7"/>
        <v>0.23418071266715587</v>
      </c>
      <c r="Z59" s="8">
        <v>21290791</v>
      </c>
      <c r="AA59" s="8">
        <v>56.109904387425942</v>
      </c>
      <c r="AB59" s="11">
        <f t="shared" si="8"/>
        <v>2.4807326532649859E-2</v>
      </c>
      <c r="AC59" s="8">
        <v>858246090</v>
      </c>
      <c r="AD59" s="8">
        <v>2261.8279448040312</v>
      </c>
      <c r="AE59" s="13">
        <f t="shared" si="9"/>
        <v>1</v>
      </c>
    </row>
    <row r="60" spans="1:31" x14ac:dyDescent="0.2">
      <c r="A60" s="25" t="s">
        <v>5</v>
      </c>
      <c r="B60" s="8">
        <v>102366654</v>
      </c>
      <c r="C60" s="8">
        <v>242.16298809135168</v>
      </c>
      <c r="D60" s="11">
        <f t="shared" si="0"/>
        <v>0.2156339082628361</v>
      </c>
      <c r="E60" s="8">
        <v>167900968</v>
      </c>
      <c r="F60" s="8">
        <v>397.19379822955256</v>
      </c>
      <c r="G60" s="11">
        <f t="shared" si="1"/>
        <v>0.3536810134573059</v>
      </c>
      <c r="H60" s="8">
        <v>68881870</v>
      </c>
      <c r="I60" s="8">
        <v>162.94993352542357</v>
      </c>
      <c r="J60" s="11">
        <f t="shared" si="2"/>
        <v>0.14509868454382227</v>
      </c>
      <c r="K60" s="8">
        <v>60719660</v>
      </c>
      <c r="L60" s="8">
        <v>143.64105621241583</v>
      </c>
      <c r="M60" s="11">
        <f t="shared" si="3"/>
        <v>0.12790510466612104</v>
      </c>
      <c r="N60" s="8">
        <v>4309362</v>
      </c>
      <c r="O60" s="8">
        <v>10.194413296807801</v>
      </c>
      <c r="P60" s="11">
        <f t="shared" si="4"/>
        <v>9.0776100797370189E-3</v>
      </c>
      <c r="Q60" s="8">
        <v>20281324</v>
      </c>
      <c r="R60" s="8">
        <v>47.978378020335072</v>
      </c>
      <c r="S60" s="11">
        <f t="shared" si="5"/>
        <v>4.2722322045075888E-2</v>
      </c>
      <c r="T60" s="8">
        <v>12387614</v>
      </c>
      <c r="U60" s="8">
        <v>29.304675930525789</v>
      </c>
      <c r="V60" s="11">
        <f t="shared" si="6"/>
        <v>2.6094333618361935E-2</v>
      </c>
      <c r="W60" s="8">
        <v>16422872</v>
      </c>
      <c r="X60" s="8">
        <v>38.850656939141459</v>
      </c>
      <c r="Y60" s="11">
        <f t="shared" si="7"/>
        <v>3.4594547500402813E-2</v>
      </c>
      <c r="Z60" s="8">
        <v>21453966</v>
      </c>
      <c r="AA60" s="8">
        <v>50.752430698479834</v>
      </c>
      <c r="AB60" s="11">
        <f t="shared" si="8"/>
        <v>4.5192475826337009E-2</v>
      </c>
      <c r="AC60" s="8">
        <v>474724290</v>
      </c>
      <c r="AD60" s="8">
        <v>1123.0283309440335</v>
      </c>
      <c r="AE60" s="13">
        <f t="shared" si="9"/>
        <v>1</v>
      </c>
    </row>
    <row r="61" spans="1:31" x14ac:dyDescent="0.2">
      <c r="A61" s="25" t="s">
        <v>38</v>
      </c>
      <c r="B61" s="8">
        <v>35272910</v>
      </c>
      <c r="C61" s="8">
        <v>377.57343181331623</v>
      </c>
      <c r="D61" s="11">
        <f t="shared" si="0"/>
        <v>0.23514918101303883</v>
      </c>
      <c r="E61" s="8">
        <v>35822820</v>
      </c>
      <c r="F61" s="8">
        <v>383.45985870263326</v>
      </c>
      <c r="G61" s="11">
        <f t="shared" si="1"/>
        <v>0.23881519229849502</v>
      </c>
      <c r="H61" s="8">
        <v>1968193</v>
      </c>
      <c r="I61" s="8">
        <v>21.068218796831513</v>
      </c>
      <c r="J61" s="11">
        <f t="shared" si="2"/>
        <v>1.3121088450757138E-2</v>
      </c>
      <c r="K61" s="8">
        <v>27951477</v>
      </c>
      <c r="L61" s="8">
        <v>299.20228002569041</v>
      </c>
      <c r="M61" s="11">
        <f t="shared" si="3"/>
        <v>0.18634036501821913</v>
      </c>
      <c r="N61" s="8">
        <v>1800709</v>
      </c>
      <c r="O61" s="8">
        <v>19.275412117319632</v>
      </c>
      <c r="P61" s="11">
        <f t="shared" si="4"/>
        <v>1.2004545318002062E-2</v>
      </c>
      <c r="Q61" s="8">
        <v>1408791</v>
      </c>
      <c r="R61" s="8">
        <v>15.080186255619781</v>
      </c>
      <c r="S61" s="11">
        <f t="shared" si="5"/>
        <v>9.3917981212363819E-3</v>
      </c>
      <c r="T61" s="8">
        <v>3508780</v>
      </c>
      <c r="U61" s="8">
        <v>37.559195033183471</v>
      </c>
      <c r="V61" s="11">
        <f t="shared" si="6"/>
        <v>2.3391513298872433E-2</v>
      </c>
      <c r="W61" s="8">
        <v>39354954</v>
      </c>
      <c r="X61" s="8">
        <v>421.2690430314708</v>
      </c>
      <c r="Y61" s="11">
        <f t="shared" si="7"/>
        <v>0.26236239657872901</v>
      </c>
      <c r="Z61" s="8">
        <v>2913632</v>
      </c>
      <c r="AA61" s="8">
        <v>31.188524941126097</v>
      </c>
      <c r="AB61" s="11">
        <f t="shared" si="8"/>
        <v>1.9423919902650005E-2</v>
      </c>
      <c r="AC61" s="8">
        <v>150002266</v>
      </c>
      <c r="AD61" s="8">
        <v>1605.6761507171911</v>
      </c>
      <c r="AE61" s="13">
        <f t="shared" si="9"/>
        <v>1</v>
      </c>
    </row>
    <row r="62" spans="1:31" x14ac:dyDescent="0.2">
      <c r="A62" s="25" t="s">
        <v>41</v>
      </c>
      <c r="B62" s="8">
        <v>8275824</v>
      </c>
      <c r="C62" s="8">
        <v>199.17267935789752</v>
      </c>
      <c r="D62" s="11">
        <f t="shared" si="0"/>
        <v>0.1635557766209832</v>
      </c>
      <c r="E62" s="8">
        <v>12265590</v>
      </c>
      <c r="F62" s="8">
        <v>295.19361748213038</v>
      </c>
      <c r="G62" s="11">
        <f t="shared" si="1"/>
        <v>0.24240584359509881</v>
      </c>
      <c r="H62" s="8">
        <v>2968688</v>
      </c>
      <c r="I62" s="8">
        <v>71.446848451300809</v>
      </c>
      <c r="J62" s="11">
        <f t="shared" si="2"/>
        <v>5.8670420176334503E-2</v>
      </c>
      <c r="K62" s="8">
        <v>6554219</v>
      </c>
      <c r="L62" s="8">
        <v>157.73913985222978</v>
      </c>
      <c r="M62" s="11">
        <f t="shared" si="3"/>
        <v>0.12953155827008933</v>
      </c>
      <c r="N62" s="8">
        <v>533387</v>
      </c>
      <c r="O62" s="8">
        <v>12.836923299078242</v>
      </c>
      <c r="P62" s="11">
        <f t="shared" si="4"/>
        <v>1.0541370264101358E-2</v>
      </c>
      <c r="Q62" s="8">
        <v>1233854</v>
      </c>
      <c r="R62" s="8">
        <v>29.69492912324613</v>
      </c>
      <c r="S62" s="11">
        <f t="shared" si="5"/>
        <v>2.4384756032378961E-2</v>
      </c>
      <c r="T62" s="8">
        <v>3895551</v>
      </c>
      <c r="U62" s="8">
        <v>93.75348367066978</v>
      </c>
      <c r="V62" s="11">
        <f t="shared" si="6"/>
        <v>7.6988088336780447E-2</v>
      </c>
      <c r="W62" s="8">
        <v>13071765</v>
      </c>
      <c r="X62" s="8">
        <v>314.59567760102044</v>
      </c>
      <c r="Y62" s="11">
        <f t="shared" si="7"/>
        <v>0.25833834508587739</v>
      </c>
      <c r="Z62" s="8">
        <v>1800521</v>
      </c>
      <c r="AA62" s="8">
        <v>43.332795841255326</v>
      </c>
      <c r="AB62" s="11">
        <f t="shared" si="8"/>
        <v>3.5583841618355982E-2</v>
      </c>
      <c r="AC62" s="8">
        <v>50599399</v>
      </c>
      <c r="AD62" s="8">
        <v>1217.7660946788285</v>
      </c>
      <c r="AE62" s="13">
        <f t="shared" si="9"/>
        <v>1</v>
      </c>
    </row>
    <row r="63" spans="1:31" x14ac:dyDescent="0.2">
      <c r="A63" s="25" t="s">
        <v>49</v>
      </c>
      <c r="B63" s="8">
        <v>4429495</v>
      </c>
      <c r="C63" s="8">
        <v>196.25587062472309</v>
      </c>
      <c r="D63" s="11">
        <f t="shared" si="0"/>
        <v>0.1350389425983089</v>
      </c>
      <c r="E63" s="8">
        <v>7725710</v>
      </c>
      <c r="F63" s="8">
        <v>342.29995569339832</v>
      </c>
      <c r="G63" s="11">
        <f t="shared" si="1"/>
        <v>0.23552836366700514</v>
      </c>
      <c r="H63" s="8">
        <v>1858068</v>
      </c>
      <c r="I63" s="8">
        <v>82.324678777137791</v>
      </c>
      <c r="J63" s="11">
        <f t="shared" si="2"/>
        <v>5.6645630708637124E-2</v>
      </c>
      <c r="K63" s="8">
        <v>3763426</v>
      </c>
      <c r="L63" s="8">
        <v>166.74461674789544</v>
      </c>
      <c r="M63" s="11">
        <f t="shared" si="3"/>
        <v>0.11473295885580258</v>
      </c>
      <c r="N63" s="8">
        <v>561121</v>
      </c>
      <c r="O63" s="8">
        <v>24.861364643331857</v>
      </c>
      <c r="P63" s="11">
        <f t="shared" si="4"/>
        <v>1.7106506838749265E-2</v>
      </c>
      <c r="Q63" s="8">
        <v>2968852</v>
      </c>
      <c r="R63" s="8">
        <v>131.53974302171022</v>
      </c>
      <c r="S63" s="11">
        <f t="shared" si="5"/>
        <v>9.0509332285254762E-2</v>
      </c>
      <c r="T63" s="8">
        <v>1108210</v>
      </c>
      <c r="U63" s="8">
        <v>49.101019051838726</v>
      </c>
      <c r="V63" s="11">
        <f t="shared" si="6"/>
        <v>3.3785229823461119E-2</v>
      </c>
      <c r="W63" s="8">
        <v>9696901</v>
      </c>
      <c r="X63" s="8">
        <v>429.63673017279575</v>
      </c>
      <c r="Y63" s="11">
        <f t="shared" si="7"/>
        <v>0.2956226968357531</v>
      </c>
      <c r="Z63" s="8">
        <v>689829</v>
      </c>
      <c r="AA63" s="8">
        <v>30.563978732831192</v>
      </c>
      <c r="AB63" s="11">
        <f t="shared" si="8"/>
        <v>2.1030338387028051E-2</v>
      </c>
      <c r="AC63" s="8">
        <v>32801612</v>
      </c>
      <c r="AD63" s="8">
        <v>1453.3279574656624</v>
      </c>
      <c r="AE63" s="13">
        <f t="shared" si="9"/>
        <v>1</v>
      </c>
    </row>
    <row r="64" spans="1:31" x14ac:dyDescent="0.2">
      <c r="A64" s="25" t="s">
        <v>55</v>
      </c>
      <c r="B64" s="8">
        <v>1953663</v>
      </c>
      <c r="C64" s="8">
        <v>125.75880270357258</v>
      </c>
      <c r="D64" s="11">
        <f t="shared" si="0"/>
        <v>0.11147362455106866</v>
      </c>
      <c r="E64" s="8">
        <v>4274921</v>
      </c>
      <c r="F64" s="8">
        <v>275.17998068876727</v>
      </c>
      <c r="G64" s="11">
        <f t="shared" si="1"/>
        <v>0.2439217708169111</v>
      </c>
      <c r="H64" s="8">
        <v>1087415</v>
      </c>
      <c r="I64" s="8">
        <v>69.997747022851627</v>
      </c>
      <c r="J64" s="11">
        <f t="shared" si="2"/>
        <v>6.2046571717435571E-2</v>
      </c>
      <c r="K64" s="8">
        <v>4012886</v>
      </c>
      <c r="L64" s="8">
        <v>258.31258448664306</v>
      </c>
      <c r="M64" s="11">
        <f t="shared" si="3"/>
        <v>0.22897037376980561</v>
      </c>
      <c r="N64" s="8">
        <v>208853</v>
      </c>
      <c r="O64" s="8">
        <v>13.444029610556807</v>
      </c>
      <c r="P64" s="11">
        <f t="shared" si="4"/>
        <v>1.1916897084279296E-2</v>
      </c>
      <c r="Q64" s="8">
        <v>380093</v>
      </c>
      <c r="R64" s="8">
        <v>24.466881235918894</v>
      </c>
      <c r="S64" s="11">
        <f t="shared" si="5"/>
        <v>2.1687642329557014E-2</v>
      </c>
      <c r="T64" s="8">
        <v>192854</v>
      </c>
      <c r="U64" s="8">
        <v>12.414161570646927</v>
      </c>
      <c r="V64" s="11">
        <f t="shared" si="6"/>
        <v>1.1004013685662162E-2</v>
      </c>
      <c r="W64" s="8">
        <v>4616016</v>
      </c>
      <c r="X64" s="8">
        <v>297.13653041519149</v>
      </c>
      <c r="Y64" s="11">
        <f t="shared" si="7"/>
        <v>0.26338423489912322</v>
      </c>
      <c r="Z64" s="8">
        <v>799086</v>
      </c>
      <c r="AA64" s="8">
        <v>51.437785645317028</v>
      </c>
      <c r="AB64" s="11">
        <f t="shared" si="8"/>
        <v>4.5594871146157373E-2</v>
      </c>
      <c r="AC64" s="8">
        <v>17525787</v>
      </c>
      <c r="AD64" s="8">
        <v>1128.1485033794656</v>
      </c>
      <c r="AE64" s="13">
        <f t="shared" si="9"/>
        <v>1</v>
      </c>
    </row>
    <row r="65" spans="1:31" x14ac:dyDescent="0.2">
      <c r="A65" s="25" t="s">
        <v>13</v>
      </c>
      <c r="B65" s="8">
        <v>154069785</v>
      </c>
      <c r="C65" s="8">
        <v>311.50821988988929</v>
      </c>
      <c r="D65" s="11">
        <f t="shared" si="0"/>
        <v>0.24802822078596684</v>
      </c>
      <c r="E65" s="8">
        <v>155569196</v>
      </c>
      <c r="F65" s="8">
        <v>314.5398256748478</v>
      </c>
      <c r="G65" s="11">
        <f t="shared" si="1"/>
        <v>0.25044203763238426</v>
      </c>
      <c r="H65" s="8">
        <v>41855465</v>
      </c>
      <c r="I65" s="8">
        <v>84.626076390082346</v>
      </c>
      <c r="J65" s="11">
        <f t="shared" si="2"/>
        <v>6.7380742525987872E-2</v>
      </c>
      <c r="K65" s="8">
        <v>81629403</v>
      </c>
      <c r="L65" s="8">
        <v>165.04358735364229</v>
      </c>
      <c r="M65" s="11">
        <f t="shared" si="3"/>
        <v>0.1314105526265949</v>
      </c>
      <c r="N65" s="8">
        <v>20390318</v>
      </c>
      <c r="O65" s="8">
        <v>41.226458926834795</v>
      </c>
      <c r="P65" s="11">
        <f t="shared" si="4"/>
        <v>3.2825218097111475E-2</v>
      </c>
      <c r="Q65" s="8">
        <v>22505460</v>
      </c>
      <c r="R65" s="8">
        <v>45.502989326577612</v>
      </c>
      <c r="S65" s="11">
        <f t="shared" si="5"/>
        <v>3.6230265407131874E-2</v>
      </c>
      <c r="T65" s="8">
        <v>43266965</v>
      </c>
      <c r="U65" s="8">
        <v>87.4799380500735</v>
      </c>
      <c r="V65" s="11">
        <f t="shared" si="6"/>
        <v>6.9653036432540616E-2</v>
      </c>
      <c r="W65" s="8">
        <v>79126696</v>
      </c>
      <c r="X65" s="8">
        <v>159.98345306140604</v>
      </c>
      <c r="Y65" s="11">
        <f t="shared" si="7"/>
        <v>0.12738158637368177</v>
      </c>
      <c r="Z65" s="8">
        <v>22765159</v>
      </c>
      <c r="AA65" s="8">
        <v>46.028065500320466</v>
      </c>
      <c r="AB65" s="11">
        <f t="shared" si="8"/>
        <v>3.6648340118600416E-2</v>
      </c>
      <c r="AC65" s="8">
        <v>621178447</v>
      </c>
      <c r="AD65" s="8">
        <v>1255.9386141736741</v>
      </c>
      <c r="AE65" s="13">
        <f t="shared" si="9"/>
        <v>1</v>
      </c>
    </row>
    <row r="66" spans="1:31" x14ac:dyDescent="0.2">
      <c r="A66" s="25" t="s">
        <v>48</v>
      </c>
      <c r="B66" s="8">
        <v>8145183</v>
      </c>
      <c r="C66" s="8">
        <v>264.66022225110476</v>
      </c>
      <c r="D66" s="11">
        <f t="shared" si="0"/>
        <v>0.18299746619919521</v>
      </c>
      <c r="E66" s="8">
        <v>16722276</v>
      </c>
      <c r="F66" s="8">
        <v>543.35443202495446</v>
      </c>
      <c r="G66" s="11">
        <f t="shared" si="1"/>
        <v>0.37569863526499203</v>
      </c>
      <c r="H66" s="8">
        <v>3731350</v>
      </c>
      <c r="I66" s="8">
        <v>121.24220171562256</v>
      </c>
      <c r="J66" s="11">
        <f t="shared" si="2"/>
        <v>8.3832075412224261E-2</v>
      </c>
      <c r="K66" s="8">
        <v>6129085</v>
      </c>
      <c r="L66" s="8">
        <v>199.15144918118014</v>
      </c>
      <c r="M66" s="11">
        <f t="shared" si="3"/>
        <v>0.13770188160529903</v>
      </c>
      <c r="N66" s="8">
        <v>2479267</v>
      </c>
      <c r="O66" s="8">
        <v>80.558454639979203</v>
      </c>
      <c r="P66" s="11">
        <f t="shared" si="4"/>
        <v>5.5701582030910801E-2</v>
      </c>
      <c r="Q66" s="8">
        <v>836610</v>
      </c>
      <c r="R66" s="8">
        <v>27.183844554198075</v>
      </c>
      <c r="S66" s="11">
        <f t="shared" si="5"/>
        <v>1.8796079866702654E-2</v>
      </c>
      <c r="T66" s="8">
        <v>2571618</v>
      </c>
      <c r="U66" s="8">
        <v>83.559201975565372</v>
      </c>
      <c r="V66" s="11">
        <f t="shared" si="6"/>
        <v>5.7776427863221985E-2</v>
      </c>
      <c r="W66" s="8">
        <v>1674486</v>
      </c>
      <c r="X66" s="8">
        <v>54.408825058487132</v>
      </c>
      <c r="Y66" s="11">
        <f t="shared" si="7"/>
        <v>3.762060289941007E-2</v>
      </c>
      <c r="Z66" s="8">
        <v>2219938</v>
      </c>
      <c r="AA66" s="8">
        <v>72.132115934494408</v>
      </c>
      <c r="AB66" s="11">
        <f t="shared" si="8"/>
        <v>4.9875248858043952E-2</v>
      </c>
      <c r="AC66" s="8">
        <v>44509813</v>
      </c>
      <c r="AD66" s="8">
        <v>1446.2507473355861</v>
      </c>
      <c r="AE66" s="13">
        <f t="shared" si="9"/>
        <v>1</v>
      </c>
    </row>
    <row r="67" spans="1:31" x14ac:dyDescent="0.2">
      <c r="A67" s="25" t="s">
        <v>40</v>
      </c>
      <c r="B67" s="8">
        <v>25675769</v>
      </c>
      <c r="C67" s="8">
        <v>466.4674708863979</v>
      </c>
      <c r="D67" s="11">
        <f t="shared" si="0"/>
        <v>0.20227899001654864</v>
      </c>
      <c r="E67" s="8">
        <v>34663518</v>
      </c>
      <c r="F67" s="8">
        <v>629.75342913722</v>
      </c>
      <c r="G67" s="11">
        <f t="shared" si="1"/>
        <v>0.27308632553363654</v>
      </c>
      <c r="H67" s="8">
        <v>8300610</v>
      </c>
      <c r="I67" s="8">
        <v>150.80228185236996</v>
      </c>
      <c r="J67" s="11">
        <f t="shared" si="2"/>
        <v>6.5393913121794475E-2</v>
      </c>
      <c r="K67" s="8">
        <v>23128338</v>
      </c>
      <c r="L67" s="8">
        <v>420.18672674091164</v>
      </c>
      <c r="M67" s="11">
        <f t="shared" si="3"/>
        <v>0.18220980455936345</v>
      </c>
      <c r="N67" s="8">
        <v>18211262</v>
      </c>
      <c r="O67" s="8">
        <v>330.85518594553349</v>
      </c>
      <c r="P67" s="11">
        <f t="shared" si="4"/>
        <v>0.14347206832585041</v>
      </c>
      <c r="Q67" s="8">
        <v>2623911</v>
      </c>
      <c r="R67" s="8">
        <v>47.670203295605255</v>
      </c>
      <c r="S67" s="11">
        <f t="shared" si="5"/>
        <v>2.0671710630100783E-2</v>
      </c>
      <c r="T67" s="8">
        <v>2267122</v>
      </c>
      <c r="U67" s="8">
        <v>41.188198317678903</v>
      </c>
      <c r="V67" s="11">
        <f t="shared" si="6"/>
        <v>1.786085349203359E-2</v>
      </c>
      <c r="W67" s="8">
        <v>11450568</v>
      </c>
      <c r="X67" s="8">
        <v>208.02950420580274</v>
      </c>
      <c r="Y67" s="11">
        <f t="shared" si="7"/>
        <v>9.0209930232500971E-2</v>
      </c>
      <c r="Z67" s="8">
        <v>611358</v>
      </c>
      <c r="AA67" s="8">
        <v>11.106916410806097</v>
      </c>
      <c r="AB67" s="11">
        <f t="shared" si="8"/>
        <v>4.8164040881711135E-3</v>
      </c>
      <c r="AC67" s="8">
        <v>126932456</v>
      </c>
      <c r="AD67" s="8">
        <v>2306.059916792326</v>
      </c>
      <c r="AE67" s="13">
        <f t="shared" si="9"/>
        <v>1</v>
      </c>
    </row>
    <row r="68" spans="1:31" x14ac:dyDescent="0.2">
      <c r="A68" s="25" t="s">
        <v>46</v>
      </c>
      <c r="B68" s="8">
        <v>14072327</v>
      </c>
      <c r="C68" s="8">
        <v>565.2444971079691</v>
      </c>
      <c r="D68" s="11">
        <f>(B68/$AC68)</f>
        <v>0.35070178102123423</v>
      </c>
      <c r="E68" s="8">
        <v>9160299</v>
      </c>
      <c r="F68" s="8">
        <v>367.94260122107971</v>
      </c>
      <c r="G68" s="11">
        <f>(E68/$AC68)</f>
        <v>0.22828727430701623</v>
      </c>
      <c r="H68" s="8">
        <v>262705</v>
      </c>
      <c r="I68" s="8">
        <v>10.552096722365038</v>
      </c>
      <c r="J68" s="11">
        <f>(H68/$AC68)</f>
        <v>6.5469706170971816E-3</v>
      </c>
      <c r="K68" s="8">
        <v>8616792</v>
      </c>
      <c r="L68" s="8">
        <v>346.11150385604111</v>
      </c>
      <c r="M68" s="11">
        <f>(K68/$AC68)</f>
        <v>0.21474233089449404</v>
      </c>
      <c r="N68" s="8">
        <v>1237950</v>
      </c>
      <c r="O68" s="8">
        <v>49.724855398457585</v>
      </c>
      <c r="P68" s="11">
        <f>(N68/$AC68)</f>
        <v>3.0851419940372115E-2</v>
      </c>
      <c r="Q68" s="8">
        <v>567234</v>
      </c>
      <c r="R68" s="8">
        <v>22.784142030848329</v>
      </c>
      <c r="S68" s="11">
        <f>(Q68/$AC68)</f>
        <v>1.4136252949195877E-2</v>
      </c>
      <c r="T68" s="8">
        <v>1192968</v>
      </c>
      <c r="U68" s="8">
        <v>47.918059125964007</v>
      </c>
      <c r="V68" s="11">
        <f>(T68/$AC68)</f>
        <v>2.9730406513531111E-2</v>
      </c>
      <c r="W68" s="8">
        <v>4238861</v>
      </c>
      <c r="X68" s="8">
        <v>170.26273296915167</v>
      </c>
      <c r="Y68" s="11">
        <f>(W68/$AC68)</f>
        <v>0.10563825742547411</v>
      </c>
      <c r="Z68" s="8">
        <v>777056</v>
      </c>
      <c r="AA68" s="8">
        <v>31.212082262210796</v>
      </c>
      <c r="AB68" s="11">
        <f>(Z68/$AC68)</f>
        <v>1.9365306331585116E-2</v>
      </c>
      <c r="AC68" s="8">
        <v>40126192</v>
      </c>
      <c r="AD68" s="8">
        <v>1611.7525706940874</v>
      </c>
      <c r="AE68" s="13">
        <f>(AC68/$AC68)</f>
        <v>1</v>
      </c>
    </row>
    <row r="69" spans="1:31" x14ac:dyDescent="0.2">
      <c r="A69" s="26" t="s">
        <v>79</v>
      </c>
      <c r="B69" s="10">
        <v>6284042455</v>
      </c>
      <c r="C69" s="10">
        <v>350.33874065223779</v>
      </c>
      <c r="D69" s="12">
        <f>(B69/$AC69)</f>
        <v>0.17161871634607445</v>
      </c>
      <c r="E69" s="10">
        <v>8098640460</v>
      </c>
      <c r="F69" s="10">
        <v>451.50355351134442</v>
      </c>
      <c r="G69" s="12">
        <f>(E69/$AC69)</f>
        <v>0.22117582588699777</v>
      </c>
      <c r="H69" s="10">
        <v>4075797407</v>
      </c>
      <c r="I69" s="10">
        <v>227.22789358805829</v>
      </c>
      <c r="J69" s="12">
        <f>(H69/$AC69)</f>
        <v>0.11131101103867364</v>
      </c>
      <c r="K69" s="10">
        <v>4454280795</v>
      </c>
      <c r="L69" s="10">
        <v>248.32854566306261</v>
      </c>
      <c r="M69" s="12">
        <f>(K69/$AC69)</f>
        <v>0.1216474837267585</v>
      </c>
      <c r="N69" s="10">
        <v>1389572100</v>
      </c>
      <c r="O69" s="10">
        <v>77.469390585863991</v>
      </c>
      <c r="P69" s="12">
        <f>(N69/$AC69)</f>
        <v>3.7949549478707177E-2</v>
      </c>
      <c r="Q69" s="10">
        <v>3339215267</v>
      </c>
      <c r="R69" s="10">
        <v>186.16304383882141</v>
      </c>
      <c r="S69" s="12">
        <f>(Q69/$AC69)</f>
        <v>9.119477499229503E-2</v>
      </c>
      <c r="T69" s="10">
        <v>1640080832</v>
      </c>
      <c r="U69" s="10">
        <v>91.435386883916848</v>
      </c>
      <c r="V69" s="12">
        <f>(T69/$AC69)</f>
        <v>4.4791003419731322E-2</v>
      </c>
      <c r="W69" s="10">
        <v>6457672166</v>
      </c>
      <c r="X69" s="10">
        <v>360.01869014448141</v>
      </c>
      <c r="Y69" s="12">
        <f>(W69/$AC69)</f>
        <v>0.17636058566582269</v>
      </c>
      <c r="Z69" s="10">
        <v>876998819</v>
      </c>
      <c r="AA69" s="10">
        <v>48.893154988109245</v>
      </c>
      <c r="AB69" s="12">
        <f>(Z69/$AC69)</f>
        <v>2.3951049444939389E-2</v>
      </c>
      <c r="AC69" s="10">
        <v>36616300301</v>
      </c>
      <c r="AD69" s="10">
        <v>2041.3783998558961</v>
      </c>
      <c r="AE69" s="14">
        <f>(AC69/$AC69)</f>
        <v>1</v>
      </c>
    </row>
    <row r="70" spans="1:3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916372391</v>
      </c>
      <c r="C73" s="8">
        <v>1115.1012808718592</v>
      </c>
      <c r="D73" s="15">
        <f>(B73/$AC73)</f>
        <v>0.19586993876111788</v>
      </c>
      <c r="E73" s="8">
        <v>568991662</v>
      </c>
      <c r="F73" s="8">
        <v>692.38590919268324</v>
      </c>
      <c r="G73" s="15">
        <f>(E73/$AC73)</f>
        <v>0.12161907439169747</v>
      </c>
      <c r="H73" s="8">
        <v>1921128288</v>
      </c>
      <c r="I73" s="8">
        <v>2337.7533366432053</v>
      </c>
      <c r="J73" s="15">
        <f>(H73/$AC73)</f>
        <v>0.4106314024936738</v>
      </c>
      <c r="K73" s="8">
        <v>496065742</v>
      </c>
      <c r="L73" s="8">
        <v>603.64492616064558</v>
      </c>
      <c r="M73" s="15">
        <f>(K73/$AC73)</f>
        <v>0.10603152982489682</v>
      </c>
      <c r="N73" s="8">
        <v>109207742</v>
      </c>
      <c r="O73" s="8">
        <v>132.89105409694031</v>
      </c>
      <c r="P73" s="15">
        <f>(N73/$AC73)</f>
        <v>2.3342599523799884E-2</v>
      </c>
      <c r="Q73" s="8">
        <v>113045177</v>
      </c>
      <c r="R73" s="8">
        <v>137.56069356424558</v>
      </c>
      <c r="S73" s="15">
        <f>(Q73/$AC73)</f>
        <v>2.416283174143527E-2</v>
      </c>
      <c r="T73" s="8">
        <v>133080097</v>
      </c>
      <c r="U73" s="8">
        <v>161.94048192712441</v>
      </c>
      <c r="V73" s="15">
        <f>(T73/$AC73)</f>
        <v>2.8445194012521956E-2</v>
      </c>
      <c r="W73" s="8">
        <v>390258899</v>
      </c>
      <c r="X73" s="8">
        <v>474.89230625079097</v>
      </c>
      <c r="Y73" s="15">
        <f>(W73/$AC73)</f>
        <v>8.3415855168547187E-2</v>
      </c>
      <c r="Z73" s="8">
        <v>30323875</v>
      </c>
      <c r="AA73" s="8">
        <v>36.90005524566066</v>
      </c>
      <c r="AB73" s="15">
        <f>(Z73/$AC73)</f>
        <v>6.4815740823097254E-3</v>
      </c>
      <c r="AC73" s="8">
        <v>4678473873</v>
      </c>
      <c r="AD73" s="8">
        <v>5693.0700439531556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N1:P1"/>
    <mergeCell ref="Q1:S1"/>
    <mergeCell ref="A71:AE71"/>
    <mergeCell ref="A75:AE75"/>
    <mergeCell ref="T1:V1"/>
    <mergeCell ref="AC1:AE1"/>
    <mergeCell ref="W1:Y1"/>
    <mergeCell ref="Z1:AB1"/>
    <mergeCell ref="B1:D1"/>
    <mergeCell ref="E1:G1"/>
    <mergeCell ref="H1:J1"/>
    <mergeCell ref="K1:M1"/>
  </mergeCells>
  <printOptions horizontalCentered="1"/>
  <pageMargins left="0.25" right="0.25" top="0.5" bottom="0.5" header="0.3" footer="0.3"/>
  <pageSetup paperSize="5" scale="42" fitToHeight="0" orientation="landscape" r:id="rId1"/>
  <headerFooter>
    <oddHeader>&amp;C&amp;14Reported LFY 2009-10 County Government Expenditures</oddHead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18">
        <v>76554857</v>
      </c>
      <c r="C3" s="18">
        <v>298.77164834993289</v>
      </c>
      <c r="D3" s="19">
        <f>(B3/$AC3)</f>
        <v>0.20027631302441221</v>
      </c>
      <c r="E3" s="18">
        <v>108148411</v>
      </c>
      <c r="F3" s="18">
        <v>422.07222751256671</v>
      </c>
      <c r="G3" s="19">
        <f>(E3/$AC3)</f>
        <v>0.28292868491059664</v>
      </c>
      <c r="H3" s="18">
        <v>23353892</v>
      </c>
      <c r="I3" s="18">
        <v>91.143541790252584</v>
      </c>
      <c r="J3" s="19">
        <f>(H3/$AC3)</f>
        <v>6.1096468177457584E-2</v>
      </c>
      <c r="K3" s="18">
        <v>20097984</v>
      </c>
      <c r="L3" s="18">
        <v>78.436666770739023</v>
      </c>
      <c r="M3" s="19">
        <f>(K3/$AC3)</f>
        <v>5.2578638279523242E-2</v>
      </c>
      <c r="N3" s="18">
        <v>6313080</v>
      </c>
      <c r="O3" s="18">
        <v>24.638140435230572</v>
      </c>
      <c r="P3" s="19">
        <f>(N3/$AC3)</f>
        <v>1.651574355665188E-2</v>
      </c>
      <c r="Q3" s="18">
        <v>18299134</v>
      </c>
      <c r="R3" s="18">
        <v>71.416271191732491</v>
      </c>
      <c r="S3" s="19">
        <f>(Q3/$AC3)</f>
        <v>4.7872639734140764E-2</v>
      </c>
      <c r="T3" s="18">
        <v>5485526</v>
      </c>
      <c r="U3" s="18">
        <v>21.408434543694778</v>
      </c>
      <c r="V3" s="19">
        <f>(T3/$AC3)</f>
        <v>1.4350767088227358E-2</v>
      </c>
      <c r="W3" s="18">
        <v>105193367</v>
      </c>
      <c r="X3" s="18">
        <v>410.53953838708668</v>
      </c>
      <c r="Y3" s="19">
        <f>(W3/$AC3)</f>
        <v>0.27519794984900658</v>
      </c>
      <c r="Z3" s="18">
        <v>18799936</v>
      </c>
      <c r="AA3" s="18">
        <v>73.370757750788343</v>
      </c>
      <c r="AB3" s="19">
        <f>(Z3/$AC3)</f>
        <v>4.918279537998374E-2</v>
      </c>
      <c r="AC3" s="18">
        <v>382246187</v>
      </c>
      <c r="AD3" s="18">
        <v>1491.797226732024</v>
      </c>
      <c r="AE3" s="20">
        <f>(AC3/$AC3)</f>
        <v>1</v>
      </c>
    </row>
    <row r="4" spans="1:31" x14ac:dyDescent="0.2">
      <c r="A4" s="25" t="s">
        <v>47</v>
      </c>
      <c r="B4" s="9">
        <v>4723351</v>
      </c>
      <c r="C4" s="9">
        <v>182.37580601567629</v>
      </c>
      <c r="D4" s="19">
        <f>(B4/$AC4)</f>
        <v>0.12186101559777326</v>
      </c>
      <c r="E4" s="9">
        <v>11929117</v>
      </c>
      <c r="F4" s="9">
        <v>460.60145179350553</v>
      </c>
      <c r="G4" s="19">
        <f>(E4/$AC4)</f>
        <v>0.3077675812796174</v>
      </c>
      <c r="H4" s="9">
        <v>938475</v>
      </c>
      <c r="I4" s="9">
        <v>36.235955056179776</v>
      </c>
      <c r="J4" s="19">
        <f>(H4/$AC4)</f>
        <v>2.421236884854E-2</v>
      </c>
      <c r="K4" s="9">
        <v>4417142</v>
      </c>
      <c r="L4" s="9">
        <v>170.55260820881117</v>
      </c>
      <c r="M4" s="19">
        <f>(K4/$AC4)</f>
        <v>0.11396091676430131</v>
      </c>
      <c r="N4" s="9">
        <v>1653968</v>
      </c>
      <c r="O4" s="9">
        <v>63.862234063091236</v>
      </c>
      <c r="P4" s="19">
        <f>(N4/$AC4)</f>
        <v>4.2671870086770564E-2</v>
      </c>
      <c r="Q4" s="9">
        <v>2630767</v>
      </c>
      <c r="R4" s="9">
        <v>101.57793737209931</v>
      </c>
      <c r="S4" s="19">
        <f>(Q4/$AC4)</f>
        <v>6.7872986449896935E-2</v>
      </c>
      <c r="T4" s="9">
        <v>1398877</v>
      </c>
      <c r="U4" s="9">
        <v>54.012780416232289</v>
      </c>
      <c r="V4" s="19">
        <f>(T4/$AC4)</f>
        <v>3.609060006685217E-2</v>
      </c>
      <c r="W4" s="9">
        <v>9927198</v>
      </c>
      <c r="X4" s="9">
        <v>383.3042974632225</v>
      </c>
      <c r="Y4" s="19">
        <f>(W4/$AC4)</f>
        <v>0.2561186814869747</v>
      </c>
      <c r="Z4" s="9">
        <v>1141253</v>
      </c>
      <c r="AA4" s="9">
        <v>44.06552376539635</v>
      </c>
      <c r="AB4" s="19">
        <f>(Z4/$AC4)</f>
        <v>2.9443979419273632E-2</v>
      </c>
      <c r="AC4" s="9">
        <v>38760148</v>
      </c>
      <c r="AD4" s="9">
        <v>1496.5885941542144</v>
      </c>
      <c r="AE4" s="20">
        <f>(AC4/$AC4)</f>
        <v>1</v>
      </c>
    </row>
    <row r="5" spans="1:31" x14ac:dyDescent="0.2">
      <c r="A5" s="25" t="s">
        <v>23</v>
      </c>
      <c r="B5" s="9">
        <v>44875929</v>
      </c>
      <c r="C5" s="9">
        <v>264.65793633007394</v>
      </c>
      <c r="D5" s="19">
        <f t="shared" ref="D5:D67" si="0">(B5/$AC5)</f>
        <v>0.19443488321221838</v>
      </c>
      <c r="E5" s="9">
        <v>57347961</v>
      </c>
      <c r="F5" s="9">
        <v>338.21234120852552</v>
      </c>
      <c r="G5" s="19">
        <f t="shared" ref="G5:G67" si="1">(E5/$AC5)</f>
        <v>0.24847271907159527</v>
      </c>
      <c r="H5" s="9">
        <v>49237946</v>
      </c>
      <c r="I5" s="9">
        <v>290.38314009035042</v>
      </c>
      <c r="J5" s="19">
        <f t="shared" ref="J5:J67" si="2">(H5/$AC5)</f>
        <v>0.21333428618535152</v>
      </c>
      <c r="K5" s="9">
        <v>19795128</v>
      </c>
      <c r="L5" s="9">
        <v>116.74271357969356</v>
      </c>
      <c r="M5" s="19">
        <f t="shared" ref="M5:M67" si="3">(K5/$AC5)</f>
        <v>8.5766768212217168E-2</v>
      </c>
      <c r="N5" s="9">
        <v>28384529</v>
      </c>
      <c r="O5" s="9">
        <v>167.39911654733962</v>
      </c>
      <c r="P5" s="19">
        <f t="shared" ref="P5:P67" si="4">(N5/$AC5)</f>
        <v>0.12298224692237182</v>
      </c>
      <c r="Q5" s="9">
        <v>5624429</v>
      </c>
      <c r="R5" s="9">
        <v>33.170338873096568</v>
      </c>
      <c r="S5" s="19">
        <f t="shared" ref="S5:S67" si="5">(Q5/$AC5)</f>
        <v>2.436908204731348E-2</v>
      </c>
      <c r="T5" s="9">
        <v>4619621</v>
      </c>
      <c r="U5" s="9">
        <v>27.244435663651053</v>
      </c>
      <c r="V5" s="19">
        <f t="shared" ref="V5:V67" si="6">(T5/$AC5)</f>
        <v>2.0015529252212508E-2</v>
      </c>
      <c r="W5" s="9">
        <v>13060599</v>
      </c>
      <c r="X5" s="9">
        <v>77.025506894233374</v>
      </c>
      <c r="Y5" s="19">
        <f t="shared" ref="Y5:Y67" si="7">(W5/$AC5)</f>
        <v>5.6587932502670114E-2</v>
      </c>
      <c r="Z5" s="9">
        <v>7855699</v>
      </c>
      <c r="AA5" s="9">
        <v>46.329360351965654</v>
      </c>
      <c r="AB5" s="19">
        <f t="shared" ref="AB5:AB67" si="8">(Z5/$AC5)</f>
        <v>3.4036552594049717E-2</v>
      </c>
      <c r="AC5" s="9">
        <v>230801841</v>
      </c>
      <c r="AD5" s="9">
        <v>1361.1648895389296</v>
      </c>
      <c r="AE5" s="20">
        <f t="shared" ref="AE5:AE67" si="9">(AC5/$AC5)</f>
        <v>1</v>
      </c>
    </row>
    <row r="6" spans="1:31" x14ac:dyDescent="0.2">
      <c r="A6" s="25" t="s">
        <v>44</v>
      </c>
      <c r="B6" s="9">
        <v>4325800</v>
      </c>
      <c r="C6" s="9">
        <v>148.72958569709473</v>
      </c>
      <c r="D6" s="19">
        <f t="shared" si="0"/>
        <v>0.12842915157074392</v>
      </c>
      <c r="E6" s="9">
        <v>8910094</v>
      </c>
      <c r="F6" s="9">
        <v>306.34670792504727</v>
      </c>
      <c r="G6" s="19">
        <f t="shared" si="1"/>
        <v>0.26453275991390635</v>
      </c>
      <c r="H6" s="9">
        <v>1261643</v>
      </c>
      <c r="I6" s="9">
        <v>43.377789238439057</v>
      </c>
      <c r="J6" s="19">
        <f t="shared" si="2"/>
        <v>3.7457057671452236E-2</v>
      </c>
      <c r="K6" s="9">
        <v>3916048</v>
      </c>
      <c r="L6" s="9">
        <v>134.64149905449545</v>
      </c>
      <c r="M6" s="19">
        <f t="shared" si="3"/>
        <v>0.11626397941428374</v>
      </c>
      <c r="N6" s="9">
        <v>634699</v>
      </c>
      <c r="O6" s="9">
        <v>21.822210761560942</v>
      </c>
      <c r="P6" s="19">
        <f t="shared" si="4"/>
        <v>1.8843648359332284E-2</v>
      </c>
      <c r="Q6" s="9">
        <v>935615</v>
      </c>
      <c r="R6" s="9">
        <v>32.168299810899086</v>
      </c>
      <c r="S6" s="19">
        <f t="shared" si="5"/>
        <v>2.7777576551588509E-2</v>
      </c>
      <c r="T6" s="9">
        <v>1297510</v>
      </c>
      <c r="U6" s="9">
        <v>44.610967852845107</v>
      </c>
      <c r="V6" s="19">
        <f t="shared" si="6"/>
        <v>3.852191697594802E-2</v>
      </c>
      <c r="W6" s="9">
        <v>10884104</v>
      </c>
      <c r="X6" s="9">
        <v>374.21708784596871</v>
      </c>
      <c r="Y6" s="19">
        <f t="shared" si="7"/>
        <v>0.32313935973178143</v>
      </c>
      <c r="Z6" s="9">
        <v>1516871</v>
      </c>
      <c r="AA6" s="9">
        <v>52.153034210073919</v>
      </c>
      <c r="AB6" s="19">
        <f t="shared" si="8"/>
        <v>4.5034549810963498E-2</v>
      </c>
      <c r="AC6" s="9">
        <v>33682384</v>
      </c>
      <c r="AD6" s="9">
        <v>1158.0671823964242</v>
      </c>
      <c r="AE6" s="20">
        <f t="shared" si="9"/>
        <v>1</v>
      </c>
    </row>
    <row r="7" spans="1:31" x14ac:dyDescent="0.2">
      <c r="A7" s="25" t="s">
        <v>12</v>
      </c>
      <c r="B7" s="9">
        <v>180595704</v>
      </c>
      <c r="C7" s="9">
        <v>325.01291984083707</v>
      </c>
      <c r="D7" s="19">
        <f t="shared" si="0"/>
        <v>0.25563058475965794</v>
      </c>
      <c r="E7" s="9">
        <v>169846164</v>
      </c>
      <c r="F7" s="9">
        <v>305.66728035460727</v>
      </c>
      <c r="G7" s="19">
        <f t="shared" si="1"/>
        <v>0.24041476768741279</v>
      </c>
      <c r="H7" s="9">
        <v>85152675</v>
      </c>
      <c r="I7" s="9">
        <v>153.24683212845335</v>
      </c>
      <c r="J7" s="19">
        <f t="shared" si="2"/>
        <v>0.12053236938625686</v>
      </c>
      <c r="K7" s="9">
        <v>63708845</v>
      </c>
      <c r="L7" s="9">
        <v>114.65498499973904</v>
      </c>
      <c r="M7" s="19">
        <f t="shared" si="3"/>
        <v>9.0178940810864527E-2</v>
      </c>
      <c r="N7" s="9">
        <v>22394881</v>
      </c>
      <c r="O7" s="9">
        <v>40.303426394340391</v>
      </c>
      <c r="P7" s="19">
        <f t="shared" si="4"/>
        <v>3.1699627393423233E-2</v>
      </c>
      <c r="Q7" s="9">
        <v>23405555</v>
      </c>
      <c r="R7" s="9">
        <v>42.122307466656586</v>
      </c>
      <c r="S7" s="19">
        <f t="shared" si="5"/>
        <v>3.3130221698265509E-2</v>
      </c>
      <c r="T7" s="9">
        <v>73120225</v>
      </c>
      <c r="U7" s="9">
        <v>131.59237623210001</v>
      </c>
      <c r="V7" s="19">
        <f t="shared" si="6"/>
        <v>0.10350061192212945</v>
      </c>
      <c r="W7" s="9">
        <v>50740215</v>
      </c>
      <c r="X7" s="9">
        <v>91.315712750851688</v>
      </c>
      <c r="Y7" s="19">
        <f t="shared" si="7"/>
        <v>7.1822034212290942E-2</v>
      </c>
      <c r="Z7" s="9">
        <v>37507163</v>
      </c>
      <c r="AA7" s="9">
        <v>67.500567796320396</v>
      </c>
      <c r="AB7" s="19">
        <f t="shared" si="8"/>
        <v>5.3090842129698758E-2</v>
      </c>
      <c r="AC7" s="9">
        <v>706471427</v>
      </c>
      <c r="AD7" s="9">
        <v>1271.4164079639058</v>
      </c>
      <c r="AE7" s="20">
        <f t="shared" si="9"/>
        <v>1</v>
      </c>
    </row>
    <row r="8" spans="1:31" x14ac:dyDescent="0.2">
      <c r="A8" s="25" t="s">
        <v>7</v>
      </c>
      <c r="B8" s="9">
        <v>426355000</v>
      </c>
      <c r="C8" s="9">
        <v>244.34043470137919</v>
      </c>
      <c r="D8" s="19">
        <f t="shared" si="0"/>
        <v>0.12559356883631051</v>
      </c>
      <c r="E8" s="9">
        <v>741104000</v>
      </c>
      <c r="F8" s="9">
        <v>424.7204173023207</v>
      </c>
      <c r="G8" s="19">
        <f t="shared" si="1"/>
        <v>0.21831078851864072</v>
      </c>
      <c r="H8" s="9">
        <v>257316000</v>
      </c>
      <c r="I8" s="9">
        <v>147.46561737430096</v>
      </c>
      <c r="J8" s="19">
        <f t="shared" si="2"/>
        <v>7.5798887684404015E-2</v>
      </c>
      <c r="K8" s="9">
        <v>538067000</v>
      </c>
      <c r="L8" s="9">
        <v>308.36163450286028</v>
      </c>
      <c r="M8" s="19">
        <f t="shared" si="3"/>
        <v>0.15850114295140688</v>
      </c>
      <c r="N8" s="9">
        <v>26601000</v>
      </c>
      <c r="O8" s="9">
        <v>15.244807504289589</v>
      </c>
      <c r="P8" s="19">
        <f t="shared" si="4"/>
        <v>7.8359923646132822E-3</v>
      </c>
      <c r="Q8" s="9">
        <v>152555000</v>
      </c>
      <c r="R8" s="9">
        <v>87.427976723314856</v>
      </c>
      <c r="S8" s="19">
        <f t="shared" si="5"/>
        <v>4.4938905123250224E-2</v>
      </c>
      <c r="T8" s="9">
        <v>214568000</v>
      </c>
      <c r="U8" s="9">
        <v>122.96710110824438</v>
      </c>
      <c r="V8" s="19">
        <f t="shared" si="6"/>
        <v>6.3206391101475232E-2</v>
      </c>
      <c r="W8" s="9">
        <v>978580000</v>
      </c>
      <c r="X8" s="9">
        <v>560.81589893416435</v>
      </c>
      <c r="Y8" s="19">
        <f t="shared" si="7"/>
        <v>0.28826530612244899</v>
      </c>
      <c r="Z8" s="9">
        <v>59574000</v>
      </c>
      <c r="AA8" s="9">
        <v>34.141354169412729</v>
      </c>
      <c r="AB8" s="19">
        <f t="shared" si="8"/>
        <v>1.7549017297450158E-2</v>
      </c>
      <c r="AC8" s="9">
        <v>3394720000</v>
      </c>
      <c r="AD8" s="9">
        <v>1945.4852423202872</v>
      </c>
      <c r="AE8" s="20">
        <f t="shared" si="9"/>
        <v>1</v>
      </c>
    </row>
    <row r="9" spans="1:31" x14ac:dyDescent="0.2">
      <c r="A9" s="25" t="s">
        <v>54</v>
      </c>
      <c r="B9" s="9">
        <v>2501570</v>
      </c>
      <c r="C9" s="9">
        <v>171.3286761180741</v>
      </c>
      <c r="D9" s="19">
        <f t="shared" si="0"/>
        <v>0.1413723568517079</v>
      </c>
      <c r="E9" s="9">
        <v>3251563</v>
      </c>
      <c r="F9" s="9">
        <v>222.69454146976236</v>
      </c>
      <c r="G9" s="19">
        <f t="shared" si="1"/>
        <v>0.1837570504770244</v>
      </c>
      <c r="H9" s="9">
        <v>2577950</v>
      </c>
      <c r="I9" s="9">
        <v>176.55982466954319</v>
      </c>
      <c r="J9" s="19">
        <f t="shared" si="2"/>
        <v>0.14568885433782</v>
      </c>
      <c r="K9" s="9">
        <v>5996438</v>
      </c>
      <c r="L9" s="9">
        <v>410.68680227381685</v>
      </c>
      <c r="M9" s="19">
        <f t="shared" si="3"/>
        <v>0.33887941283879391</v>
      </c>
      <c r="N9" s="9">
        <v>554041</v>
      </c>
      <c r="O9" s="9">
        <v>37.945414697623448</v>
      </c>
      <c r="P9" s="19">
        <f t="shared" si="4"/>
        <v>3.1310769621668434E-2</v>
      </c>
      <c r="Q9" s="9">
        <v>266728</v>
      </c>
      <c r="R9" s="9">
        <v>18.267789877405658</v>
      </c>
      <c r="S9" s="19">
        <f t="shared" si="5"/>
        <v>1.5073720103112184E-2</v>
      </c>
      <c r="T9" s="9">
        <v>1430616</v>
      </c>
      <c r="U9" s="9">
        <v>97.980686254366134</v>
      </c>
      <c r="V9" s="19">
        <f t="shared" si="6"/>
        <v>8.0849049065092313E-2</v>
      </c>
      <c r="W9" s="9">
        <v>374284</v>
      </c>
      <c r="X9" s="9">
        <v>25.634134648311761</v>
      </c>
      <c r="Y9" s="19">
        <f t="shared" si="7"/>
        <v>2.1152080977899737E-2</v>
      </c>
      <c r="Z9" s="9">
        <v>741712</v>
      </c>
      <c r="AA9" s="9">
        <v>50.798712416957741</v>
      </c>
      <c r="AB9" s="19">
        <f t="shared" si="8"/>
        <v>4.1916705726881109E-2</v>
      </c>
      <c r="AC9" s="9">
        <v>17694902</v>
      </c>
      <c r="AD9" s="9">
        <v>1211.8965824258612</v>
      </c>
      <c r="AE9" s="20">
        <f t="shared" si="9"/>
        <v>1</v>
      </c>
    </row>
    <row r="10" spans="1:31" x14ac:dyDescent="0.2">
      <c r="A10" s="25" t="s">
        <v>25</v>
      </c>
      <c r="B10" s="9">
        <v>59678738</v>
      </c>
      <c r="C10" s="9">
        <v>360.69467831132334</v>
      </c>
      <c r="D10" s="19">
        <f t="shared" si="0"/>
        <v>0.11497184086846386</v>
      </c>
      <c r="E10" s="9">
        <v>123322328</v>
      </c>
      <c r="F10" s="9">
        <v>745.3526819981264</v>
      </c>
      <c r="G10" s="19">
        <f t="shared" si="1"/>
        <v>0.23758201908265061</v>
      </c>
      <c r="H10" s="9">
        <v>85304838</v>
      </c>
      <c r="I10" s="9">
        <v>515.57727478770664</v>
      </c>
      <c r="J10" s="19">
        <f t="shared" si="2"/>
        <v>0.16434084547575536</v>
      </c>
      <c r="K10" s="9">
        <v>73176876</v>
      </c>
      <c r="L10" s="9">
        <v>442.27660693239852</v>
      </c>
      <c r="M10" s="19">
        <f t="shared" si="3"/>
        <v>0.14097617383804786</v>
      </c>
      <c r="N10" s="9">
        <v>12168605</v>
      </c>
      <c r="O10" s="9">
        <v>73.546311685956908</v>
      </c>
      <c r="P10" s="19">
        <f t="shared" si="4"/>
        <v>2.3442970889417832E-2</v>
      </c>
      <c r="Q10" s="9">
        <v>16159075</v>
      </c>
      <c r="R10" s="9">
        <v>97.66447070200357</v>
      </c>
      <c r="S10" s="19">
        <f t="shared" si="5"/>
        <v>3.1130661634995914E-2</v>
      </c>
      <c r="T10" s="9">
        <v>27658631</v>
      </c>
      <c r="U10" s="9">
        <v>167.16709074975068</v>
      </c>
      <c r="V10" s="19">
        <f t="shared" si="6"/>
        <v>5.3284701194109725E-2</v>
      </c>
      <c r="W10" s="9">
        <v>114143917</v>
      </c>
      <c r="X10" s="9">
        <v>689.87892176120397</v>
      </c>
      <c r="Y10" s="19">
        <f t="shared" si="7"/>
        <v>0.21989969461866213</v>
      </c>
      <c r="Z10" s="9">
        <v>7459641</v>
      </c>
      <c r="AA10" s="9">
        <v>45.085618446103169</v>
      </c>
      <c r="AB10" s="19">
        <f t="shared" si="8"/>
        <v>1.4371092397896697E-2</v>
      </c>
      <c r="AC10" s="9">
        <v>519072649</v>
      </c>
      <c r="AD10" s="9">
        <v>3137.2436553745733</v>
      </c>
      <c r="AE10" s="20">
        <f t="shared" si="9"/>
        <v>1</v>
      </c>
    </row>
    <row r="11" spans="1:31" x14ac:dyDescent="0.2">
      <c r="A11" s="25" t="s">
        <v>28</v>
      </c>
      <c r="B11" s="9">
        <v>50650710</v>
      </c>
      <c r="C11" s="9">
        <v>355.17190359654722</v>
      </c>
      <c r="D11" s="19">
        <f t="shared" si="0"/>
        <v>0.2554407808440356</v>
      </c>
      <c r="E11" s="9">
        <v>54835847</v>
      </c>
      <c r="F11" s="9">
        <v>384.51883822199159</v>
      </c>
      <c r="G11" s="19">
        <f t="shared" si="1"/>
        <v>0.27654719106452935</v>
      </c>
      <c r="H11" s="9">
        <v>24814578</v>
      </c>
      <c r="I11" s="9">
        <v>174.00429145425605</v>
      </c>
      <c r="J11" s="19">
        <f t="shared" si="2"/>
        <v>0.12514444872806774</v>
      </c>
      <c r="K11" s="9">
        <v>28060298</v>
      </c>
      <c r="L11" s="9">
        <v>196.76386483321531</v>
      </c>
      <c r="M11" s="19">
        <f t="shared" si="3"/>
        <v>0.14151320745230089</v>
      </c>
      <c r="N11" s="9">
        <v>2922413</v>
      </c>
      <c r="O11" s="9">
        <v>20.492486448961845</v>
      </c>
      <c r="P11" s="19">
        <f t="shared" si="4"/>
        <v>1.4738262477836158E-2</v>
      </c>
      <c r="Q11" s="9">
        <v>9300960</v>
      </c>
      <c r="R11" s="9">
        <v>65.220007152423761</v>
      </c>
      <c r="S11" s="19">
        <f t="shared" si="5"/>
        <v>4.6906439909709885E-2</v>
      </c>
      <c r="T11" s="9">
        <v>8643643</v>
      </c>
      <c r="U11" s="9">
        <v>60.610781928209299</v>
      </c>
      <c r="V11" s="19">
        <f t="shared" si="6"/>
        <v>4.3591470233232323E-2</v>
      </c>
      <c r="W11" s="9">
        <v>16289253</v>
      </c>
      <c r="X11" s="9">
        <v>114.22317665785469</v>
      </c>
      <c r="Y11" s="19">
        <f t="shared" si="7"/>
        <v>8.214967777719305E-2</v>
      </c>
      <c r="Z11" s="9">
        <v>2769783</v>
      </c>
      <c r="AA11" s="9">
        <v>19.422217391609227</v>
      </c>
      <c r="AB11" s="19">
        <f t="shared" si="8"/>
        <v>1.3968521513094989E-2</v>
      </c>
      <c r="AC11" s="9">
        <v>198287485</v>
      </c>
      <c r="AD11" s="9">
        <v>1390.4275676850689</v>
      </c>
      <c r="AE11" s="20">
        <f t="shared" si="9"/>
        <v>1</v>
      </c>
    </row>
    <row r="12" spans="1:31" x14ac:dyDescent="0.2">
      <c r="A12" s="25" t="s">
        <v>24</v>
      </c>
      <c r="B12" s="9">
        <v>34852166</v>
      </c>
      <c r="C12" s="9">
        <v>188.17851280722215</v>
      </c>
      <c r="D12" s="19">
        <f t="shared" si="0"/>
        <v>0.1332482916699913</v>
      </c>
      <c r="E12" s="9">
        <v>63268838</v>
      </c>
      <c r="F12" s="9">
        <v>341.60963889248842</v>
      </c>
      <c r="G12" s="19">
        <f t="shared" si="1"/>
        <v>0.24189212743464578</v>
      </c>
      <c r="H12" s="9">
        <v>20942125</v>
      </c>
      <c r="I12" s="9">
        <v>113.07354433933739</v>
      </c>
      <c r="J12" s="19">
        <f t="shared" si="2"/>
        <v>8.0066827989669756E-2</v>
      </c>
      <c r="K12" s="9">
        <v>40404995</v>
      </c>
      <c r="L12" s="9">
        <v>218.16009567621268</v>
      </c>
      <c r="M12" s="19">
        <f t="shared" si="3"/>
        <v>0.15447810499595749</v>
      </c>
      <c r="N12" s="9">
        <v>2040668</v>
      </c>
      <c r="O12" s="9">
        <v>11.018249751630599</v>
      </c>
      <c r="P12" s="19">
        <f t="shared" si="4"/>
        <v>7.8019691764815366E-3</v>
      </c>
      <c r="Q12" s="9">
        <v>6061024</v>
      </c>
      <c r="R12" s="9">
        <v>32.725497818668742</v>
      </c>
      <c r="S12" s="19">
        <f t="shared" si="5"/>
        <v>2.3172766185344616E-2</v>
      </c>
      <c r="T12" s="9">
        <v>5694834</v>
      </c>
      <c r="U12" s="9">
        <v>30.748315407541792</v>
      </c>
      <c r="V12" s="19">
        <f t="shared" si="6"/>
        <v>2.1772732915486034E-2</v>
      </c>
      <c r="W12" s="9">
        <v>82647544</v>
      </c>
      <c r="X12" s="9">
        <v>446.24176061509223</v>
      </c>
      <c r="Y12" s="19">
        <f t="shared" si="7"/>
        <v>0.31598162503645938</v>
      </c>
      <c r="Z12" s="9">
        <v>5645876</v>
      </c>
      <c r="AA12" s="9">
        <v>30.483974774307804</v>
      </c>
      <c r="AB12" s="19">
        <f t="shared" si="8"/>
        <v>2.1585554595964101E-2</v>
      </c>
      <c r="AC12" s="9">
        <v>261558070</v>
      </c>
      <c r="AD12" s="9">
        <v>1412.2395900825018</v>
      </c>
      <c r="AE12" s="20">
        <f t="shared" si="9"/>
        <v>1</v>
      </c>
    </row>
    <row r="13" spans="1:31" x14ac:dyDescent="0.2">
      <c r="A13" s="25" t="s">
        <v>19</v>
      </c>
      <c r="B13" s="9">
        <v>238118225</v>
      </c>
      <c r="C13" s="9">
        <v>715.00103593648657</v>
      </c>
      <c r="D13" s="19">
        <f t="shared" si="0"/>
        <v>0.23568962209702371</v>
      </c>
      <c r="E13" s="9">
        <v>227587957</v>
      </c>
      <c r="F13" s="9">
        <v>683.38164800980087</v>
      </c>
      <c r="G13" s="19">
        <f t="shared" si="1"/>
        <v>0.22526675385373665</v>
      </c>
      <c r="H13" s="9">
        <v>175966194</v>
      </c>
      <c r="I13" s="9">
        <v>528.3762341156405</v>
      </c>
      <c r="J13" s="19">
        <f t="shared" si="2"/>
        <v>0.17417148882959951</v>
      </c>
      <c r="K13" s="9">
        <v>118444590</v>
      </c>
      <c r="L13" s="9">
        <v>355.65528237526723</v>
      </c>
      <c r="M13" s="19">
        <f t="shared" si="3"/>
        <v>0.11723655615414114</v>
      </c>
      <c r="N13" s="9">
        <v>12147804</v>
      </c>
      <c r="O13" s="9">
        <v>36.476386653534796</v>
      </c>
      <c r="P13" s="19">
        <f t="shared" si="4"/>
        <v>1.2023906755010933E-2</v>
      </c>
      <c r="Q13" s="9">
        <v>11359752</v>
      </c>
      <c r="R13" s="9">
        <v>34.110091522736553</v>
      </c>
      <c r="S13" s="19">
        <f t="shared" si="5"/>
        <v>1.1243892213609056E-2</v>
      </c>
      <c r="T13" s="9">
        <v>49997422</v>
      </c>
      <c r="U13" s="9">
        <v>150.12798169545269</v>
      </c>
      <c r="V13" s="19">
        <f t="shared" si="6"/>
        <v>4.948749091761212E-2</v>
      </c>
      <c r="W13" s="9">
        <v>162464769</v>
      </c>
      <c r="X13" s="9">
        <v>487.83531012034882</v>
      </c>
      <c r="Y13" s="19">
        <f t="shared" si="7"/>
        <v>0.16080776685484807</v>
      </c>
      <c r="Z13" s="9">
        <v>14217529</v>
      </c>
      <c r="AA13" s="9">
        <v>42.691179826563214</v>
      </c>
      <c r="AB13" s="19">
        <f t="shared" si="8"/>
        <v>1.4072522324418786E-2</v>
      </c>
      <c r="AC13" s="9">
        <v>1010304242</v>
      </c>
      <c r="AD13" s="9">
        <v>3033.6551502558314</v>
      </c>
      <c r="AE13" s="20">
        <f t="shared" si="9"/>
        <v>1</v>
      </c>
    </row>
    <row r="14" spans="1:31" x14ac:dyDescent="0.2">
      <c r="A14" s="25" t="s">
        <v>34</v>
      </c>
      <c r="B14" s="9">
        <v>9067258</v>
      </c>
      <c r="C14" s="9">
        <v>136.53658389676099</v>
      </c>
      <c r="D14" s="19">
        <f t="shared" si="0"/>
        <v>0.11137833343643347</v>
      </c>
      <c r="E14" s="9">
        <v>25114009</v>
      </c>
      <c r="F14" s="9">
        <v>378.17176888674726</v>
      </c>
      <c r="G14" s="19">
        <f t="shared" si="1"/>
        <v>0.30848978470973154</v>
      </c>
      <c r="H14" s="9">
        <v>7498251</v>
      </c>
      <c r="I14" s="9">
        <v>112.91016277914139</v>
      </c>
      <c r="J14" s="19">
        <f t="shared" si="2"/>
        <v>9.2105320050236875E-2</v>
      </c>
      <c r="K14" s="9">
        <v>11247122</v>
      </c>
      <c r="L14" s="9">
        <v>169.36141185682663</v>
      </c>
      <c r="M14" s="19">
        <f t="shared" si="3"/>
        <v>0.13815485390580554</v>
      </c>
      <c r="N14" s="9">
        <v>3365220</v>
      </c>
      <c r="O14" s="9">
        <v>50.674155611438209</v>
      </c>
      <c r="P14" s="19">
        <f t="shared" si="4"/>
        <v>4.133692845697725E-2</v>
      </c>
      <c r="Q14" s="9">
        <v>2479283</v>
      </c>
      <c r="R14" s="9">
        <v>37.333539128732554</v>
      </c>
      <c r="S14" s="19">
        <f t="shared" si="5"/>
        <v>3.0454455873791291E-2</v>
      </c>
      <c r="T14" s="9">
        <v>3444612</v>
      </c>
      <c r="U14" s="9">
        <v>51.869656221295308</v>
      </c>
      <c r="V14" s="19">
        <f t="shared" si="6"/>
        <v>4.2312145953621254E-2</v>
      </c>
      <c r="W14" s="9">
        <v>16670565</v>
      </c>
      <c r="X14" s="9">
        <v>251.02870092909095</v>
      </c>
      <c r="Y14" s="19">
        <f t="shared" si="7"/>
        <v>0.20477411662310011</v>
      </c>
      <c r="Z14" s="9">
        <v>2523212</v>
      </c>
      <c r="AA14" s="9">
        <v>37.995030794018881</v>
      </c>
      <c r="AB14" s="19">
        <f t="shared" si="8"/>
        <v>3.0994060990302708E-2</v>
      </c>
      <c r="AC14" s="9">
        <v>81409532</v>
      </c>
      <c r="AD14" s="9">
        <v>1225.8810101040522</v>
      </c>
      <c r="AE14" s="20">
        <f t="shared" si="9"/>
        <v>1</v>
      </c>
    </row>
    <row r="15" spans="1:31" x14ac:dyDescent="0.2">
      <c r="A15" s="25" t="s">
        <v>64</v>
      </c>
      <c r="B15" s="9">
        <v>9872248</v>
      </c>
      <c r="C15" s="9">
        <v>283.7505173603127</v>
      </c>
      <c r="D15" s="19">
        <f t="shared" si="0"/>
        <v>0.15700942724727418</v>
      </c>
      <c r="E15" s="9">
        <v>15118354</v>
      </c>
      <c r="F15" s="9">
        <v>434.5353529547022</v>
      </c>
      <c r="G15" s="19">
        <f t="shared" si="1"/>
        <v>0.24044413212284949</v>
      </c>
      <c r="H15" s="9">
        <v>8132894</v>
      </c>
      <c r="I15" s="9">
        <v>233.75758795125316</v>
      </c>
      <c r="J15" s="19">
        <f t="shared" si="2"/>
        <v>0.12934653067900975</v>
      </c>
      <c r="K15" s="9">
        <v>6781866</v>
      </c>
      <c r="L15" s="9">
        <v>194.92601747528167</v>
      </c>
      <c r="M15" s="19">
        <f t="shared" si="3"/>
        <v>0.10785961782238071</v>
      </c>
      <c r="N15" s="9">
        <v>-354543</v>
      </c>
      <c r="O15" s="9">
        <v>-10.190359852839734</v>
      </c>
      <c r="P15" s="19">
        <f t="shared" si="4"/>
        <v>-5.638694790135978E-3</v>
      </c>
      <c r="Q15" s="9">
        <v>1488360</v>
      </c>
      <c r="R15" s="9">
        <v>42.778799724074503</v>
      </c>
      <c r="S15" s="19">
        <f t="shared" si="5"/>
        <v>2.3671057608941042E-2</v>
      </c>
      <c r="T15" s="9">
        <v>3028181</v>
      </c>
      <c r="U15" s="9">
        <v>87.036703839963209</v>
      </c>
      <c r="V15" s="19">
        <f t="shared" si="6"/>
        <v>4.8160557191338584E-2</v>
      </c>
      <c r="W15" s="9">
        <v>17562448</v>
      </c>
      <c r="X15" s="9">
        <v>504.78408829616006</v>
      </c>
      <c r="Y15" s="19">
        <f t="shared" si="7"/>
        <v>0.27931529896129392</v>
      </c>
      <c r="Z15" s="9">
        <v>1246977</v>
      </c>
      <c r="AA15" s="9">
        <v>35.840911703839964</v>
      </c>
      <c r="AB15" s="19">
        <f t="shared" si="8"/>
        <v>1.9832073157048345E-2</v>
      </c>
      <c r="AC15" s="9">
        <v>62876785</v>
      </c>
      <c r="AD15" s="9">
        <v>1807.2196194527478</v>
      </c>
      <c r="AE15" s="20">
        <f t="shared" si="9"/>
        <v>1</v>
      </c>
    </row>
    <row r="16" spans="1:31" x14ac:dyDescent="0.2">
      <c r="A16" s="25" t="s">
        <v>56</v>
      </c>
      <c r="B16" s="9">
        <v>4049837</v>
      </c>
      <c r="C16" s="9">
        <v>249.66629677578447</v>
      </c>
      <c r="D16" s="19">
        <f t="shared" si="0"/>
        <v>0.11112546806284654</v>
      </c>
      <c r="E16" s="9">
        <v>8904225</v>
      </c>
      <c r="F16" s="9">
        <v>548.93194007767704</v>
      </c>
      <c r="G16" s="19">
        <f t="shared" si="1"/>
        <v>0.24432740647633464</v>
      </c>
      <c r="H16" s="9">
        <v>1550353</v>
      </c>
      <c r="I16" s="9">
        <v>95.576906479255285</v>
      </c>
      <c r="J16" s="19">
        <f t="shared" si="2"/>
        <v>4.2540898013336909E-2</v>
      </c>
      <c r="K16" s="9">
        <v>8766783</v>
      </c>
      <c r="L16" s="9">
        <v>540.45884963935634</v>
      </c>
      <c r="M16" s="19">
        <f t="shared" si="3"/>
        <v>0.24055606788135075</v>
      </c>
      <c r="N16" s="9">
        <v>385710</v>
      </c>
      <c r="O16" s="9">
        <v>23.778435361568338</v>
      </c>
      <c r="P16" s="19">
        <f t="shared" si="4"/>
        <v>1.0583686278366398E-2</v>
      </c>
      <c r="Q16" s="9">
        <v>662139</v>
      </c>
      <c r="R16" s="9">
        <v>40.819863140373592</v>
      </c>
      <c r="S16" s="19">
        <f t="shared" si="5"/>
        <v>1.8168757482749341E-2</v>
      </c>
      <c r="T16" s="9">
        <v>718060</v>
      </c>
      <c r="U16" s="9">
        <v>44.267307810862462</v>
      </c>
      <c r="V16" s="19">
        <f t="shared" si="6"/>
        <v>1.9703201288646329E-2</v>
      </c>
      <c r="W16" s="9">
        <v>10749620</v>
      </c>
      <c r="X16" s="9">
        <v>662.69773750077059</v>
      </c>
      <c r="Y16" s="19">
        <f t="shared" si="7"/>
        <v>0.29496410694991831</v>
      </c>
      <c r="Z16" s="9">
        <v>657097</v>
      </c>
      <c r="AA16" s="9">
        <v>40.509031502373468</v>
      </c>
      <c r="AB16" s="19">
        <f t="shared" si="8"/>
        <v>1.8030407566450767E-2</v>
      </c>
      <c r="AC16" s="9">
        <v>36443824</v>
      </c>
      <c r="AD16" s="9">
        <v>2246.7063682880216</v>
      </c>
      <c r="AE16" s="20">
        <f t="shared" si="9"/>
        <v>1</v>
      </c>
    </row>
    <row r="17" spans="1:31" x14ac:dyDescent="0.2">
      <c r="A17" s="25" t="s">
        <v>15</v>
      </c>
      <c r="B17" s="9">
        <v>97949439</v>
      </c>
      <c r="C17" s="9">
        <v>312.95750207681004</v>
      </c>
      <c r="D17" s="19">
        <f t="shared" si="0"/>
        <v>0.24665374878563884</v>
      </c>
      <c r="E17" s="9">
        <v>133764908</v>
      </c>
      <c r="F17" s="9">
        <v>427.39123266662409</v>
      </c>
      <c r="G17" s="19">
        <f t="shared" si="1"/>
        <v>0.33684333826726753</v>
      </c>
      <c r="H17" s="9">
        <v>14596430</v>
      </c>
      <c r="I17" s="9">
        <v>46.636941657613903</v>
      </c>
      <c r="J17" s="19">
        <f t="shared" si="2"/>
        <v>3.6756353228191152E-2</v>
      </c>
      <c r="K17" s="9">
        <v>60004337</v>
      </c>
      <c r="L17" s="9">
        <v>191.71939740558503</v>
      </c>
      <c r="M17" s="19">
        <f t="shared" si="3"/>
        <v>0.15110137245856828</v>
      </c>
      <c r="N17" s="9">
        <v>18139107</v>
      </c>
      <c r="O17" s="9">
        <v>57.95612179691993</v>
      </c>
      <c r="P17" s="19">
        <f t="shared" si="4"/>
        <v>4.5677430997576443E-2</v>
      </c>
      <c r="Q17" s="9">
        <v>2871949</v>
      </c>
      <c r="R17" s="9">
        <v>9.1761422455108956</v>
      </c>
      <c r="S17" s="19">
        <f t="shared" si="5"/>
        <v>7.2320678342135949E-3</v>
      </c>
      <c r="T17" s="9">
        <v>16048306</v>
      </c>
      <c r="U17" s="9">
        <v>51.275819541184738</v>
      </c>
      <c r="V17" s="19">
        <f t="shared" si="6"/>
        <v>4.0412429892110566E-2</v>
      </c>
      <c r="W17" s="9">
        <v>43953606</v>
      </c>
      <c r="X17" s="9">
        <v>140.43582976548024</v>
      </c>
      <c r="Y17" s="19">
        <f t="shared" si="7"/>
        <v>0.11068283599405758</v>
      </c>
      <c r="Z17" s="9">
        <v>9785035</v>
      </c>
      <c r="AA17" s="9">
        <v>31.264090357211323</v>
      </c>
      <c r="AB17" s="19">
        <f t="shared" si="8"/>
        <v>2.4640422542376004E-2</v>
      </c>
      <c r="AC17" s="9">
        <v>397113117</v>
      </c>
      <c r="AD17" s="9">
        <v>1268.81307751294</v>
      </c>
      <c r="AE17" s="20">
        <f t="shared" si="9"/>
        <v>1</v>
      </c>
    </row>
    <row r="18" spans="1:31" x14ac:dyDescent="0.2">
      <c r="A18" s="25" t="s">
        <v>39</v>
      </c>
      <c r="B18" s="9">
        <v>24167650</v>
      </c>
      <c r="C18" s="9">
        <v>254.66170008745956</v>
      </c>
      <c r="D18" s="19">
        <f t="shared" si="0"/>
        <v>0.23978365739983201</v>
      </c>
      <c r="E18" s="9">
        <v>33804963</v>
      </c>
      <c r="F18" s="9">
        <v>356.2129271556675</v>
      </c>
      <c r="G18" s="19">
        <f t="shared" si="1"/>
        <v>0.33540198018450273</v>
      </c>
      <c r="H18" s="9">
        <v>4071380</v>
      </c>
      <c r="I18" s="9">
        <v>42.901339290418434</v>
      </c>
      <c r="J18" s="19">
        <f t="shared" si="2"/>
        <v>4.0394924085069422E-2</v>
      </c>
      <c r="K18" s="9">
        <v>9964049</v>
      </c>
      <c r="L18" s="9">
        <v>104.99414126300039</v>
      </c>
      <c r="M18" s="19">
        <f t="shared" si="3"/>
        <v>9.8860092385115589E-2</v>
      </c>
      <c r="N18" s="9">
        <v>1688797</v>
      </c>
      <c r="O18" s="9">
        <v>17.795355159587359</v>
      </c>
      <c r="P18" s="19">
        <f t="shared" si="4"/>
        <v>1.6755701165229724E-2</v>
      </c>
      <c r="Q18" s="9">
        <v>3451830</v>
      </c>
      <c r="R18" s="9">
        <v>36.372957081590286</v>
      </c>
      <c r="S18" s="19">
        <f t="shared" si="5"/>
        <v>3.4247948067870154E-2</v>
      </c>
      <c r="T18" s="9">
        <v>11878026</v>
      </c>
      <c r="U18" s="9">
        <v>125.16228490742985</v>
      </c>
      <c r="V18" s="19">
        <f t="shared" si="6"/>
        <v>0.11784995715223852</v>
      </c>
      <c r="W18" s="9">
        <v>8161988</v>
      </c>
      <c r="X18" s="9">
        <v>86.005289722974467</v>
      </c>
      <c r="Y18" s="19">
        <f t="shared" si="7"/>
        <v>8.098062220751874E-2</v>
      </c>
      <c r="Z18" s="9">
        <v>3600713</v>
      </c>
      <c r="AA18" s="9">
        <v>37.941781435390567</v>
      </c>
      <c r="AB18" s="19">
        <f t="shared" si="8"/>
        <v>3.5725117352623084E-2</v>
      </c>
      <c r="AC18" s="9">
        <v>100789396</v>
      </c>
      <c r="AD18" s="9">
        <v>1062.0477761035183</v>
      </c>
      <c r="AE18" s="20">
        <f t="shared" si="9"/>
        <v>1</v>
      </c>
    </row>
    <row r="19" spans="1:31" x14ac:dyDescent="0.2">
      <c r="A19" s="25" t="s">
        <v>58</v>
      </c>
      <c r="B19" s="9">
        <v>4286306</v>
      </c>
      <c r="C19" s="9">
        <v>345.28000644433706</v>
      </c>
      <c r="D19" s="19">
        <f t="shared" si="0"/>
        <v>0.10669087741132545</v>
      </c>
      <c r="E19" s="9">
        <v>6538413</v>
      </c>
      <c r="F19" s="9">
        <v>526.6967133881102</v>
      </c>
      <c r="G19" s="19">
        <f t="shared" si="1"/>
        <v>0.16274830118232733</v>
      </c>
      <c r="H19" s="9">
        <v>2279364</v>
      </c>
      <c r="I19" s="9">
        <v>183.61237312711455</v>
      </c>
      <c r="J19" s="19">
        <f t="shared" si="2"/>
        <v>5.6735880522713132E-2</v>
      </c>
      <c r="K19" s="9">
        <v>7547304</v>
      </c>
      <c r="L19" s="9">
        <v>607.96713388110197</v>
      </c>
      <c r="M19" s="19">
        <f t="shared" si="3"/>
        <v>0.1878607093963908</v>
      </c>
      <c r="N19" s="9">
        <v>657927</v>
      </c>
      <c r="O19" s="9">
        <v>52.99879168680522</v>
      </c>
      <c r="P19" s="19">
        <f t="shared" si="4"/>
        <v>1.6376527691350343E-2</v>
      </c>
      <c r="Q19" s="9">
        <v>8592066</v>
      </c>
      <c r="R19" s="9">
        <v>692.12711454809084</v>
      </c>
      <c r="S19" s="19">
        <f t="shared" si="5"/>
        <v>0.2138659863098942</v>
      </c>
      <c r="T19" s="9">
        <v>1453377</v>
      </c>
      <c r="U19" s="9">
        <v>117.07564040599323</v>
      </c>
      <c r="V19" s="19">
        <f t="shared" si="6"/>
        <v>3.6176154324828874E-2</v>
      </c>
      <c r="W19" s="9">
        <v>8017572</v>
      </c>
      <c r="X19" s="9">
        <v>645.8492025132914</v>
      </c>
      <c r="Y19" s="19">
        <f t="shared" si="7"/>
        <v>0.19956619788425639</v>
      </c>
      <c r="Z19" s="9">
        <v>802671</v>
      </c>
      <c r="AA19" s="9">
        <v>64.65853069115515</v>
      </c>
      <c r="AB19" s="19">
        <f t="shared" si="8"/>
        <v>1.9979365276913505E-2</v>
      </c>
      <c r="AC19" s="9">
        <v>40175000</v>
      </c>
      <c r="AD19" s="9">
        <v>3236.2655066859998</v>
      </c>
      <c r="AE19" s="20">
        <f t="shared" si="9"/>
        <v>1</v>
      </c>
    </row>
    <row r="20" spans="1:31" x14ac:dyDescent="0.2">
      <c r="A20" s="25" t="s">
        <v>36</v>
      </c>
      <c r="B20" s="9">
        <v>8657073</v>
      </c>
      <c r="C20" s="9">
        <v>172.98231626903248</v>
      </c>
      <c r="D20" s="19">
        <f t="shared" si="0"/>
        <v>0.11354568685386678</v>
      </c>
      <c r="E20" s="9">
        <v>12556679</v>
      </c>
      <c r="F20" s="9">
        <v>250.90274947048715</v>
      </c>
      <c r="G20" s="19">
        <f t="shared" si="1"/>
        <v>0.16469270175479922</v>
      </c>
      <c r="H20" s="9">
        <v>1476053</v>
      </c>
      <c r="I20" s="9">
        <v>29.49392558845862</v>
      </c>
      <c r="J20" s="19">
        <f t="shared" si="2"/>
        <v>1.9359828861060847E-2</v>
      </c>
      <c r="K20" s="9">
        <v>11983028</v>
      </c>
      <c r="L20" s="9">
        <v>239.44027494704872</v>
      </c>
      <c r="M20" s="19">
        <f t="shared" si="3"/>
        <v>0.15716872721867051</v>
      </c>
      <c r="N20" s="9">
        <v>806952</v>
      </c>
      <c r="O20" s="9">
        <v>16.124205730727731</v>
      </c>
      <c r="P20" s="19">
        <f t="shared" si="4"/>
        <v>1.0583937446074615E-2</v>
      </c>
      <c r="Q20" s="9">
        <v>12759439</v>
      </c>
      <c r="R20" s="9">
        <v>254.95422211565361</v>
      </c>
      <c r="S20" s="19">
        <f t="shared" si="5"/>
        <v>0.16735209061134348</v>
      </c>
      <c r="T20" s="9">
        <v>1500671</v>
      </c>
      <c r="U20" s="9">
        <v>29.985833033609079</v>
      </c>
      <c r="V20" s="19">
        <f t="shared" si="6"/>
        <v>1.9682717176657642E-2</v>
      </c>
      <c r="W20" s="9">
        <v>24214668</v>
      </c>
      <c r="X20" s="9">
        <v>483.84821963793308</v>
      </c>
      <c r="Y20" s="19">
        <f t="shared" si="7"/>
        <v>0.31759823556972994</v>
      </c>
      <c r="Z20" s="9">
        <v>2288518</v>
      </c>
      <c r="AA20" s="9">
        <v>45.728289973224634</v>
      </c>
      <c r="AB20" s="19">
        <f t="shared" si="8"/>
        <v>3.0016074507796975E-2</v>
      </c>
      <c r="AC20" s="9">
        <v>76243081</v>
      </c>
      <c r="AD20" s="9">
        <v>1523.4600367661751</v>
      </c>
      <c r="AE20" s="20">
        <f t="shared" si="9"/>
        <v>1</v>
      </c>
    </row>
    <row r="21" spans="1:31" x14ac:dyDescent="0.2">
      <c r="A21" s="25" t="s">
        <v>57</v>
      </c>
      <c r="B21" s="9">
        <v>4117720</v>
      </c>
      <c r="C21" s="9">
        <v>236.74581728281493</v>
      </c>
      <c r="D21" s="19">
        <f t="shared" si="0"/>
        <v>0.14509511511726458</v>
      </c>
      <c r="E21" s="9">
        <v>6667874</v>
      </c>
      <c r="F21" s="9">
        <v>383.36537687575463</v>
      </c>
      <c r="G21" s="19">
        <f t="shared" si="1"/>
        <v>0.23495428188837889</v>
      </c>
      <c r="H21" s="9">
        <v>946760</v>
      </c>
      <c r="I21" s="9">
        <v>54.433392744207438</v>
      </c>
      <c r="J21" s="19">
        <f t="shared" si="2"/>
        <v>3.3360755755228969E-2</v>
      </c>
      <c r="K21" s="9">
        <v>7955951</v>
      </c>
      <c r="L21" s="9">
        <v>457.4225837980797</v>
      </c>
      <c r="M21" s="19">
        <f t="shared" si="3"/>
        <v>0.2803419431657122</v>
      </c>
      <c r="N21" s="9">
        <v>207208</v>
      </c>
      <c r="O21" s="9">
        <v>11.913298453400794</v>
      </c>
      <c r="P21" s="19">
        <f t="shared" si="4"/>
        <v>7.3013387537807723E-3</v>
      </c>
      <c r="Q21" s="9">
        <v>445985</v>
      </c>
      <c r="R21" s="9">
        <v>25.641637440349566</v>
      </c>
      <c r="S21" s="19">
        <f t="shared" si="5"/>
        <v>1.5715066812598537E-2</v>
      </c>
      <c r="T21" s="9">
        <v>875146</v>
      </c>
      <c r="U21" s="9">
        <v>50.315989191053873</v>
      </c>
      <c r="V21" s="19">
        <f t="shared" si="6"/>
        <v>3.083731035971694E-2</v>
      </c>
      <c r="W21" s="9">
        <v>6352663</v>
      </c>
      <c r="X21" s="9">
        <v>365.24251135514288</v>
      </c>
      <c r="Y21" s="19">
        <f t="shared" si="7"/>
        <v>0.22384726724648288</v>
      </c>
      <c r="Z21" s="9">
        <v>810146</v>
      </c>
      <c r="AA21" s="9">
        <v>46.578853561777727</v>
      </c>
      <c r="AB21" s="19">
        <f t="shared" si="8"/>
        <v>2.8546920900836249E-2</v>
      </c>
      <c r="AC21" s="9">
        <v>28379453</v>
      </c>
      <c r="AD21" s="9">
        <v>1631.6594607025816</v>
      </c>
      <c r="AE21" s="20">
        <f t="shared" si="9"/>
        <v>1</v>
      </c>
    </row>
    <row r="22" spans="1:31" x14ac:dyDescent="0.2">
      <c r="A22" s="25" t="s">
        <v>59</v>
      </c>
      <c r="B22" s="9">
        <v>5899342</v>
      </c>
      <c r="C22" s="9">
        <v>521.55795243568207</v>
      </c>
      <c r="D22" s="19">
        <f t="shared" si="0"/>
        <v>0.17188343989012916</v>
      </c>
      <c r="E22" s="9">
        <v>14674501</v>
      </c>
      <c r="F22" s="9">
        <v>1297.3654849261782</v>
      </c>
      <c r="G22" s="19">
        <f t="shared" si="1"/>
        <v>0.42755678693507521</v>
      </c>
      <c r="H22" s="9">
        <v>2938093</v>
      </c>
      <c r="I22" s="9">
        <v>259.75537087790644</v>
      </c>
      <c r="J22" s="19">
        <f t="shared" si="2"/>
        <v>8.5604382922215616E-2</v>
      </c>
      <c r="K22" s="9">
        <v>2623536</v>
      </c>
      <c r="L22" s="9">
        <v>231.94553974007604</v>
      </c>
      <c r="M22" s="19">
        <f t="shared" si="3"/>
        <v>7.643943889938741E-2</v>
      </c>
      <c r="N22" s="9">
        <v>804442</v>
      </c>
      <c r="O22" s="9">
        <v>71.120325347007338</v>
      </c>
      <c r="P22" s="19">
        <f t="shared" si="4"/>
        <v>2.3438250935798481E-2</v>
      </c>
      <c r="Q22" s="9">
        <v>286675</v>
      </c>
      <c r="R22" s="9">
        <v>25.344797100167977</v>
      </c>
      <c r="S22" s="19">
        <f t="shared" si="5"/>
        <v>8.3525730717939027E-3</v>
      </c>
      <c r="T22" s="9">
        <v>550422</v>
      </c>
      <c r="U22" s="9">
        <v>48.6625408893997</v>
      </c>
      <c r="V22" s="19">
        <f t="shared" si="6"/>
        <v>1.6037115114059277E-2</v>
      </c>
      <c r="W22" s="9">
        <v>6489133</v>
      </c>
      <c r="X22" s="9">
        <v>573.70108743700825</v>
      </c>
      <c r="Y22" s="19">
        <f t="shared" si="7"/>
        <v>0.18906761159881111</v>
      </c>
      <c r="Z22" s="9">
        <v>55615</v>
      </c>
      <c r="AA22" s="9">
        <v>4.9168950579082313</v>
      </c>
      <c r="AB22" s="19">
        <f t="shared" si="8"/>
        <v>1.6204006327298086E-3</v>
      </c>
      <c r="AC22" s="9">
        <v>34321759</v>
      </c>
      <c r="AD22" s="9">
        <v>3034.3699938113341</v>
      </c>
      <c r="AE22" s="20">
        <f t="shared" si="9"/>
        <v>1</v>
      </c>
    </row>
    <row r="23" spans="1:31" x14ac:dyDescent="0.2">
      <c r="A23" s="25" t="s">
        <v>51</v>
      </c>
      <c r="B23" s="9">
        <v>4783371</v>
      </c>
      <c r="C23" s="9">
        <v>284.7583640909632</v>
      </c>
      <c r="D23" s="19">
        <f t="shared" si="0"/>
        <v>0.11764744221758583</v>
      </c>
      <c r="E23" s="9">
        <v>7181096</v>
      </c>
      <c r="F23" s="9">
        <v>427.49708298606976</v>
      </c>
      <c r="G23" s="19">
        <f t="shared" si="1"/>
        <v>0.17661970537492006</v>
      </c>
      <c r="H23" s="9">
        <v>14200633</v>
      </c>
      <c r="I23" s="9">
        <v>845.37641385879272</v>
      </c>
      <c r="J23" s="19">
        <f t="shared" si="2"/>
        <v>0.34926585253802028</v>
      </c>
      <c r="K23" s="9">
        <v>6561971</v>
      </c>
      <c r="L23" s="9">
        <v>390.64001666865101</v>
      </c>
      <c r="M23" s="19">
        <f t="shared" si="3"/>
        <v>0.16139227002379156</v>
      </c>
      <c r="N23" s="9">
        <v>1227465</v>
      </c>
      <c r="O23" s="9">
        <v>73.072091915704249</v>
      </c>
      <c r="P23" s="19">
        <f t="shared" si="4"/>
        <v>3.0189612652167058E-2</v>
      </c>
      <c r="Q23" s="9">
        <v>1705767</v>
      </c>
      <c r="R23" s="9">
        <v>101.54583879033218</v>
      </c>
      <c r="S23" s="19">
        <f t="shared" si="5"/>
        <v>4.1953493586252187E-2</v>
      </c>
      <c r="T23" s="9">
        <v>590316</v>
      </c>
      <c r="U23" s="9">
        <v>35.142040719133227</v>
      </c>
      <c r="V23" s="19">
        <f t="shared" si="6"/>
        <v>1.4518875391458533E-2</v>
      </c>
      <c r="W23" s="9">
        <v>3901196</v>
      </c>
      <c r="X23" s="9">
        <v>232.24169543993332</v>
      </c>
      <c r="Y23" s="19">
        <f t="shared" si="7"/>
        <v>9.5950268333666142E-2</v>
      </c>
      <c r="Z23" s="9">
        <v>506706</v>
      </c>
      <c r="AA23" s="9">
        <v>30.164662459816643</v>
      </c>
      <c r="AB23" s="19">
        <f t="shared" si="8"/>
        <v>1.2462479882138359E-2</v>
      </c>
      <c r="AC23" s="9">
        <v>40658521</v>
      </c>
      <c r="AD23" s="9">
        <v>2420.4382069293965</v>
      </c>
      <c r="AE23" s="20">
        <f t="shared" si="9"/>
        <v>1</v>
      </c>
    </row>
    <row r="24" spans="1:31" x14ac:dyDescent="0.2">
      <c r="A24" s="25" t="s">
        <v>53</v>
      </c>
      <c r="B24" s="9">
        <v>3201138</v>
      </c>
      <c r="C24" s="9">
        <v>216.54183859839003</v>
      </c>
      <c r="D24" s="19">
        <f t="shared" si="0"/>
        <v>0.12695204647711955</v>
      </c>
      <c r="E24" s="9">
        <v>6584323</v>
      </c>
      <c r="F24" s="9">
        <v>445.39829533924103</v>
      </c>
      <c r="G24" s="19">
        <f t="shared" si="1"/>
        <v>0.26112378770186329</v>
      </c>
      <c r="H24" s="9">
        <v>780228</v>
      </c>
      <c r="I24" s="9">
        <v>52.77873232767368</v>
      </c>
      <c r="J24" s="19">
        <f t="shared" si="2"/>
        <v>3.0942602699024546E-2</v>
      </c>
      <c r="K24" s="9">
        <v>4334330</v>
      </c>
      <c r="L24" s="9">
        <v>293.19691537576949</v>
      </c>
      <c r="M24" s="19">
        <f t="shared" si="3"/>
        <v>0.1718926405569437</v>
      </c>
      <c r="N24" s="9">
        <v>460624</v>
      </c>
      <c r="O24" s="9">
        <v>31.159034025569913</v>
      </c>
      <c r="P24" s="19">
        <f t="shared" si="4"/>
        <v>1.8267615909241249E-2</v>
      </c>
      <c r="Q24" s="9">
        <v>615518</v>
      </c>
      <c r="R24" s="9">
        <v>41.636880200229996</v>
      </c>
      <c r="S24" s="19">
        <f t="shared" si="5"/>
        <v>2.4410465822936617E-2</v>
      </c>
      <c r="T24" s="9">
        <v>783887</v>
      </c>
      <c r="U24" s="9">
        <v>53.026246364066836</v>
      </c>
      <c r="V24" s="19">
        <f t="shared" si="6"/>
        <v>3.108771282487972E-2</v>
      </c>
      <c r="W24" s="9">
        <v>7808345</v>
      </c>
      <c r="X24" s="9">
        <v>528.19759182845155</v>
      </c>
      <c r="Y24" s="19">
        <f t="shared" si="7"/>
        <v>0.30966655525297071</v>
      </c>
      <c r="Z24" s="9">
        <v>646939</v>
      </c>
      <c r="AA24" s="9">
        <v>43.762362172766018</v>
      </c>
      <c r="AB24" s="19">
        <f t="shared" si="8"/>
        <v>2.5656572755020635E-2</v>
      </c>
      <c r="AC24" s="9">
        <v>25215332</v>
      </c>
      <c r="AD24" s="9">
        <v>1705.6978962321587</v>
      </c>
      <c r="AE24" s="20">
        <f t="shared" si="9"/>
        <v>1</v>
      </c>
    </row>
    <row r="25" spans="1:31" x14ac:dyDescent="0.2">
      <c r="A25" s="25" t="s">
        <v>45</v>
      </c>
      <c r="B25" s="9">
        <v>6538581</v>
      </c>
      <c r="C25" s="9">
        <v>230.77616207249497</v>
      </c>
      <c r="D25" s="19">
        <f t="shared" si="0"/>
        <v>0.15503446768187279</v>
      </c>
      <c r="E25" s="9">
        <v>13257804</v>
      </c>
      <c r="F25" s="9">
        <v>467.92799915293119</v>
      </c>
      <c r="G25" s="19">
        <f t="shared" si="1"/>
        <v>0.31435208736736669</v>
      </c>
      <c r="H25" s="9">
        <v>2433550</v>
      </c>
      <c r="I25" s="9">
        <v>85.891010482476261</v>
      </c>
      <c r="J25" s="19">
        <f t="shared" si="2"/>
        <v>5.7701224291206533E-2</v>
      </c>
      <c r="K25" s="9">
        <v>3512143</v>
      </c>
      <c r="L25" s="9">
        <v>123.95944658172449</v>
      </c>
      <c r="M25" s="19">
        <f t="shared" si="3"/>
        <v>8.3275441632919389E-2</v>
      </c>
      <c r="N25" s="9">
        <v>2658047</v>
      </c>
      <c r="O25" s="9">
        <v>93.814527229732121</v>
      </c>
      <c r="P25" s="19">
        <f t="shared" si="4"/>
        <v>6.3024209949895688E-2</v>
      </c>
      <c r="Q25" s="9">
        <v>1198862</v>
      </c>
      <c r="R25" s="9">
        <v>42.313274273814983</v>
      </c>
      <c r="S25" s="19">
        <f t="shared" si="5"/>
        <v>2.8425882006206757E-2</v>
      </c>
      <c r="T25" s="9">
        <v>1219073</v>
      </c>
      <c r="U25" s="9">
        <v>43.026612077789153</v>
      </c>
      <c r="V25" s="19">
        <f t="shared" si="6"/>
        <v>2.8905099381707391E-2</v>
      </c>
      <c r="W25" s="9">
        <v>9805981</v>
      </c>
      <c r="X25" s="9">
        <v>346.09751879433878</v>
      </c>
      <c r="Y25" s="19">
        <f t="shared" si="7"/>
        <v>0.23250687640537887</v>
      </c>
      <c r="Z25" s="9">
        <v>1550974</v>
      </c>
      <c r="AA25" s="9">
        <v>54.740902834150987</v>
      </c>
      <c r="AB25" s="19">
        <f t="shared" si="8"/>
        <v>3.67747112834459E-2</v>
      </c>
      <c r="AC25" s="9">
        <v>42175015</v>
      </c>
      <c r="AD25" s="9">
        <v>1488.547453499453</v>
      </c>
      <c r="AE25" s="20">
        <f t="shared" si="9"/>
        <v>1</v>
      </c>
    </row>
    <row r="26" spans="1:31" x14ac:dyDescent="0.2">
      <c r="A26" s="25" t="s">
        <v>43</v>
      </c>
      <c r="B26" s="9">
        <v>18111845</v>
      </c>
      <c r="C26" s="9">
        <v>438.33119554695065</v>
      </c>
      <c r="D26" s="19">
        <f t="shared" si="0"/>
        <v>0.26260268426258898</v>
      </c>
      <c r="E26" s="9">
        <v>18749169</v>
      </c>
      <c r="F26" s="9">
        <v>453.7553000968054</v>
      </c>
      <c r="G26" s="19">
        <f t="shared" si="1"/>
        <v>0.27184321128482059</v>
      </c>
      <c r="H26" s="9">
        <v>5450622</v>
      </c>
      <c r="I26" s="9">
        <v>131.9124394966118</v>
      </c>
      <c r="J26" s="19">
        <f t="shared" si="2"/>
        <v>7.9028280558977912E-2</v>
      </c>
      <c r="K26" s="9">
        <v>8583851</v>
      </c>
      <c r="L26" s="9">
        <v>207.74082768635043</v>
      </c>
      <c r="M26" s="19">
        <f t="shared" si="3"/>
        <v>0.12445680238043715</v>
      </c>
      <c r="N26" s="9">
        <v>1091252</v>
      </c>
      <c r="O26" s="9">
        <v>26.409777347531463</v>
      </c>
      <c r="P26" s="19">
        <f t="shared" si="4"/>
        <v>1.5822005124652885E-2</v>
      </c>
      <c r="Q26" s="9">
        <v>795991</v>
      </c>
      <c r="R26" s="9">
        <v>19.264060987415295</v>
      </c>
      <c r="S26" s="19">
        <f t="shared" si="5"/>
        <v>1.1541031476851886E-2</v>
      </c>
      <c r="T26" s="9">
        <v>768856</v>
      </c>
      <c r="U26" s="9">
        <v>18.607357212003873</v>
      </c>
      <c r="V26" s="19">
        <f t="shared" si="6"/>
        <v>1.1147602544710223E-2</v>
      </c>
      <c r="W26" s="9">
        <v>14163251</v>
      </c>
      <c r="X26" s="9">
        <v>342.76986931268152</v>
      </c>
      <c r="Y26" s="19">
        <f t="shared" si="7"/>
        <v>0.20535222836131811</v>
      </c>
      <c r="Z26" s="9">
        <v>1255688</v>
      </c>
      <c r="AA26" s="9">
        <v>30.389351403678607</v>
      </c>
      <c r="AB26" s="19">
        <f t="shared" si="8"/>
        <v>1.8206154005642267E-2</v>
      </c>
      <c r="AC26" s="9">
        <v>68970525</v>
      </c>
      <c r="AD26" s="9">
        <v>1669.180179090029</v>
      </c>
      <c r="AE26" s="20">
        <f t="shared" si="9"/>
        <v>1</v>
      </c>
    </row>
    <row r="27" spans="1:31" x14ac:dyDescent="0.2">
      <c r="A27" s="25" t="s">
        <v>26</v>
      </c>
      <c r="B27" s="9">
        <v>36216730</v>
      </c>
      <c r="C27" s="9">
        <v>219.43149871552518</v>
      </c>
      <c r="D27" s="19">
        <f t="shared" si="0"/>
        <v>0.17084983299147466</v>
      </c>
      <c r="E27" s="9">
        <v>66392932</v>
      </c>
      <c r="F27" s="9">
        <v>402.26438369444043</v>
      </c>
      <c r="G27" s="19">
        <f t="shared" si="1"/>
        <v>0.31320390725541297</v>
      </c>
      <c r="H27" s="9">
        <v>37598908</v>
      </c>
      <c r="I27" s="9">
        <v>227.80589889001988</v>
      </c>
      <c r="J27" s="19">
        <f t="shared" si="2"/>
        <v>0.17737015883161789</v>
      </c>
      <c r="K27" s="9">
        <v>28559586</v>
      </c>
      <c r="L27" s="9">
        <v>173.03806165479133</v>
      </c>
      <c r="M27" s="19">
        <f t="shared" si="3"/>
        <v>0.13472780392944525</v>
      </c>
      <c r="N27" s="9">
        <v>2838296</v>
      </c>
      <c r="O27" s="9">
        <v>17.196791236488778</v>
      </c>
      <c r="P27" s="19">
        <f t="shared" si="4"/>
        <v>1.3389458340948245E-2</v>
      </c>
      <c r="Q27" s="9">
        <v>5247208</v>
      </c>
      <c r="R27" s="9">
        <v>31.792012020745481</v>
      </c>
      <c r="S27" s="19">
        <f t="shared" si="5"/>
        <v>2.4753328378115023E-2</v>
      </c>
      <c r="T27" s="9">
        <v>6820532</v>
      </c>
      <c r="U27" s="9">
        <v>41.32453589258882</v>
      </c>
      <c r="V27" s="19">
        <f t="shared" si="6"/>
        <v>3.2175371799524934E-2</v>
      </c>
      <c r="W27" s="9">
        <v>21101897</v>
      </c>
      <c r="X27" s="9">
        <v>127.85309122194755</v>
      </c>
      <c r="Y27" s="19">
        <f t="shared" si="7"/>
        <v>9.9546689561793689E-2</v>
      </c>
      <c r="Z27" s="9">
        <v>7203808</v>
      </c>
      <c r="AA27" s="9">
        <v>43.646745189278271</v>
      </c>
      <c r="AB27" s="19">
        <f t="shared" si="8"/>
        <v>3.3983448911667317E-2</v>
      </c>
      <c r="AC27" s="9">
        <v>211979897</v>
      </c>
      <c r="AD27" s="9">
        <v>1284.3530185158256</v>
      </c>
      <c r="AE27" s="20">
        <f t="shared" si="9"/>
        <v>1</v>
      </c>
    </row>
    <row r="28" spans="1:31" x14ac:dyDescent="0.2">
      <c r="A28" s="25" t="s">
        <v>32</v>
      </c>
      <c r="B28" s="9">
        <v>21362036</v>
      </c>
      <c r="C28" s="9">
        <v>214.23521506724299</v>
      </c>
      <c r="D28" s="19">
        <f t="shared" si="0"/>
        <v>0.18416237773453881</v>
      </c>
      <c r="E28" s="9">
        <v>39935210</v>
      </c>
      <c r="F28" s="9">
        <v>400.50153941813005</v>
      </c>
      <c r="G28" s="19">
        <f t="shared" si="1"/>
        <v>0.34428194152131059</v>
      </c>
      <c r="H28" s="9">
        <v>13824077</v>
      </c>
      <c r="I28" s="9">
        <v>138.63866296270297</v>
      </c>
      <c r="J28" s="19">
        <f t="shared" si="2"/>
        <v>0.11917753955219203</v>
      </c>
      <c r="K28" s="9">
        <v>18591941</v>
      </c>
      <c r="L28" s="9">
        <v>186.45453451405533</v>
      </c>
      <c r="M28" s="19">
        <f t="shared" si="3"/>
        <v>0.16028135432691243</v>
      </c>
      <c r="N28" s="9">
        <v>5289746</v>
      </c>
      <c r="O28" s="9">
        <v>53.049712675378338</v>
      </c>
      <c r="P28" s="19">
        <f t="shared" si="4"/>
        <v>4.5602965980010783E-2</v>
      </c>
      <c r="Q28" s="9">
        <v>3617868</v>
      </c>
      <c r="R28" s="9">
        <v>36.282811669491437</v>
      </c>
      <c r="S28" s="19">
        <f t="shared" si="5"/>
        <v>3.1189684972429615E-2</v>
      </c>
      <c r="T28" s="9">
        <v>4023828</v>
      </c>
      <c r="U28" s="9">
        <v>40.354096256255453</v>
      </c>
      <c r="V28" s="19">
        <f t="shared" si="6"/>
        <v>3.4689471175632029E-2</v>
      </c>
      <c r="W28" s="9">
        <v>5227897</v>
      </c>
      <c r="X28" s="9">
        <v>52.429442499974925</v>
      </c>
      <c r="Y28" s="19">
        <f t="shared" si="7"/>
        <v>4.5069764982666551E-2</v>
      </c>
      <c r="Z28" s="9">
        <v>4123054</v>
      </c>
      <c r="AA28" s="9">
        <v>41.349212239126295</v>
      </c>
      <c r="AB28" s="19">
        <f t="shared" si="8"/>
        <v>3.5544899754307184E-2</v>
      </c>
      <c r="AC28" s="9">
        <v>115995657</v>
      </c>
      <c r="AD28" s="9">
        <v>1163.2952273023577</v>
      </c>
      <c r="AE28" s="20">
        <f t="shared" si="9"/>
        <v>1</v>
      </c>
    </row>
    <row r="29" spans="1:31" x14ac:dyDescent="0.2">
      <c r="A29" s="25" t="s">
        <v>8</v>
      </c>
      <c r="B29" s="9">
        <v>611837330</v>
      </c>
      <c r="C29" s="9">
        <v>511.18841967362135</v>
      </c>
      <c r="D29" s="19">
        <f t="shared" si="0"/>
        <v>0.19261992343858569</v>
      </c>
      <c r="E29" s="9">
        <v>508602923</v>
      </c>
      <c r="F29" s="9">
        <v>424.93635432436679</v>
      </c>
      <c r="G29" s="19">
        <f t="shared" si="1"/>
        <v>0.16011944888831953</v>
      </c>
      <c r="H29" s="9">
        <v>340403643</v>
      </c>
      <c r="I29" s="9">
        <v>284.40631485547567</v>
      </c>
      <c r="J29" s="19">
        <f t="shared" si="2"/>
        <v>0.10716659549504058</v>
      </c>
      <c r="K29" s="9">
        <v>165429467</v>
      </c>
      <c r="L29" s="9">
        <v>138.21586826547426</v>
      </c>
      <c r="M29" s="19">
        <f t="shared" si="3"/>
        <v>5.2080855001158624E-2</v>
      </c>
      <c r="N29" s="9">
        <v>82163458</v>
      </c>
      <c r="O29" s="9">
        <v>68.647344956771377</v>
      </c>
      <c r="P29" s="19">
        <f t="shared" si="4"/>
        <v>2.5866873780665607E-2</v>
      </c>
      <c r="Q29" s="9">
        <v>246166117</v>
      </c>
      <c r="R29" s="9">
        <v>205.67111903162524</v>
      </c>
      <c r="S29" s="19">
        <f t="shared" si="5"/>
        <v>7.7498538066832115E-2</v>
      </c>
      <c r="T29" s="9">
        <v>121116693</v>
      </c>
      <c r="U29" s="9">
        <v>101.19266650625119</v>
      </c>
      <c r="V29" s="19">
        <f t="shared" si="6"/>
        <v>3.8130213684076271E-2</v>
      </c>
      <c r="W29" s="9">
        <v>1013376425</v>
      </c>
      <c r="X29" s="9">
        <v>846.67323785270514</v>
      </c>
      <c r="Y29" s="19">
        <f t="shared" si="7"/>
        <v>0.31903331135085805</v>
      </c>
      <c r="Z29" s="9">
        <v>87300856</v>
      </c>
      <c r="AA29" s="9">
        <v>72.939626967178327</v>
      </c>
      <c r="AB29" s="19">
        <f t="shared" si="8"/>
        <v>2.7484240294463554E-2</v>
      </c>
      <c r="AC29" s="9">
        <v>3176396912</v>
      </c>
      <c r="AD29" s="9">
        <v>2653.8709524334695</v>
      </c>
      <c r="AE29" s="20">
        <f t="shared" si="9"/>
        <v>1</v>
      </c>
    </row>
    <row r="30" spans="1:31" x14ac:dyDescent="0.2">
      <c r="A30" s="25" t="s">
        <v>50</v>
      </c>
      <c r="B30" s="9">
        <v>2949384</v>
      </c>
      <c r="C30" s="9">
        <v>148.53119806617315</v>
      </c>
      <c r="D30" s="19">
        <f t="shared" si="0"/>
        <v>0.15616202138521665</v>
      </c>
      <c r="E30" s="9">
        <v>6361039</v>
      </c>
      <c r="F30" s="9">
        <v>320.34239814674925</v>
      </c>
      <c r="G30" s="19">
        <f t="shared" si="1"/>
        <v>0.33680006006345631</v>
      </c>
      <c r="H30" s="9">
        <v>461520</v>
      </c>
      <c r="I30" s="9">
        <v>23.242181598428765</v>
      </c>
      <c r="J30" s="19">
        <f t="shared" si="2"/>
        <v>2.4436253844770699E-2</v>
      </c>
      <c r="K30" s="9">
        <v>5469005</v>
      </c>
      <c r="L30" s="9">
        <v>275.41949942085915</v>
      </c>
      <c r="M30" s="19">
        <f t="shared" si="3"/>
        <v>0.28956923742919088</v>
      </c>
      <c r="N30" s="9">
        <v>699537</v>
      </c>
      <c r="O30" s="9">
        <v>35.228735458528476</v>
      </c>
      <c r="P30" s="19">
        <f t="shared" si="4"/>
        <v>3.7038619574036577E-2</v>
      </c>
      <c r="Q30" s="9">
        <v>405948</v>
      </c>
      <c r="R30" s="9">
        <v>20.443571536485873</v>
      </c>
      <c r="S30" s="19">
        <f t="shared" si="5"/>
        <v>2.1493864568766199E-2</v>
      </c>
      <c r="T30" s="9">
        <v>225409</v>
      </c>
      <c r="U30" s="9">
        <v>11.35161404038878</v>
      </c>
      <c r="V30" s="19">
        <f t="shared" si="6"/>
        <v>1.1934805735170563E-2</v>
      </c>
      <c r="W30" s="9">
        <v>1645493</v>
      </c>
      <c r="X30" s="9">
        <v>82.867150123382189</v>
      </c>
      <c r="Y30" s="19">
        <f t="shared" si="7"/>
        <v>8.7124468382287379E-2</v>
      </c>
      <c r="Z30" s="9">
        <v>669357</v>
      </c>
      <c r="AA30" s="9">
        <v>33.708868409125245</v>
      </c>
      <c r="AB30" s="19">
        <f t="shared" si="8"/>
        <v>3.5440669017104742E-2</v>
      </c>
      <c r="AC30" s="9">
        <v>18886692</v>
      </c>
      <c r="AD30" s="9">
        <v>951.13521680012082</v>
      </c>
      <c r="AE30" s="20">
        <f t="shared" si="9"/>
        <v>1</v>
      </c>
    </row>
    <row r="31" spans="1:31" x14ac:dyDescent="0.2">
      <c r="A31" s="25" t="s">
        <v>30</v>
      </c>
      <c r="B31" s="9">
        <v>52418682</v>
      </c>
      <c r="C31" s="9">
        <v>370.09956648827261</v>
      </c>
      <c r="D31" s="19">
        <f t="shared" si="0"/>
        <v>0.19058670556604471</v>
      </c>
      <c r="E31" s="9">
        <v>77648919</v>
      </c>
      <c r="F31" s="9">
        <v>548.23643334227654</v>
      </c>
      <c r="G31" s="19">
        <f t="shared" si="1"/>
        <v>0.28232017857630709</v>
      </c>
      <c r="H31" s="9">
        <v>54243069</v>
      </c>
      <c r="I31" s="9">
        <v>382.9805625767824</v>
      </c>
      <c r="J31" s="19">
        <f t="shared" si="2"/>
        <v>0.19721991141443898</v>
      </c>
      <c r="K31" s="9">
        <v>40841272</v>
      </c>
      <c r="L31" s="9">
        <v>288.35782368640298</v>
      </c>
      <c r="M31" s="19">
        <f t="shared" si="3"/>
        <v>0.14849292627400945</v>
      </c>
      <c r="N31" s="9">
        <v>653547</v>
      </c>
      <c r="O31" s="9">
        <v>4.614336952991513</v>
      </c>
      <c r="P31" s="19">
        <f t="shared" si="4"/>
        <v>2.3762018599126898E-3</v>
      </c>
      <c r="Q31" s="9">
        <v>8621760</v>
      </c>
      <c r="R31" s="9">
        <v>60.873519070279734</v>
      </c>
      <c r="S31" s="19">
        <f t="shared" si="5"/>
        <v>3.1347465672278856E-2</v>
      </c>
      <c r="T31" s="9">
        <v>19624278</v>
      </c>
      <c r="U31" s="9">
        <v>138.55626473869268</v>
      </c>
      <c r="V31" s="19">
        <f t="shared" si="6"/>
        <v>7.1351021247199789E-2</v>
      </c>
      <c r="W31" s="9">
        <v>14366145</v>
      </c>
      <c r="X31" s="9">
        <v>101.43147125690159</v>
      </c>
      <c r="Y31" s="19">
        <f t="shared" si="7"/>
        <v>5.2233214242855354E-2</v>
      </c>
      <c r="Z31" s="9">
        <v>6620830</v>
      </c>
      <c r="AA31" s="9">
        <v>46.746049677337361</v>
      </c>
      <c r="AB31" s="19">
        <f t="shared" si="8"/>
        <v>2.4072375146953061E-2</v>
      </c>
      <c r="AC31" s="9">
        <v>275038502</v>
      </c>
      <c r="AD31" s="9">
        <v>1941.8960277899375</v>
      </c>
      <c r="AE31" s="20">
        <f t="shared" si="9"/>
        <v>1</v>
      </c>
    </row>
    <row r="32" spans="1:31" x14ac:dyDescent="0.2">
      <c r="A32" s="25" t="s">
        <v>37</v>
      </c>
      <c r="B32" s="9">
        <v>9392163</v>
      </c>
      <c r="C32" s="9">
        <v>178.4327184300017</v>
      </c>
      <c r="D32" s="19">
        <f t="shared" si="0"/>
        <v>0.1842323646080391</v>
      </c>
      <c r="E32" s="9">
        <v>12737990</v>
      </c>
      <c r="F32" s="9">
        <v>241.99688432091494</v>
      </c>
      <c r="G32" s="19">
        <f t="shared" si="1"/>
        <v>0.24986257351512703</v>
      </c>
      <c r="H32" s="9">
        <v>1443333</v>
      </c>
      <c r="I32" s="9">
        <v>27.420502688223113</v>
      </c>
      <c r="J32" s="19">
        <f t="shared" si="2"/>
        <v>2.8311758591371861E-2</v>
      </c>
      <c r="K32" s="9">
        <v>13628786</v>
      </c>
      <c r="L32" s="9">
        <v>258.92026521268309</v>
      </c>
      <c r="M32" s="19">
        <f t="shared" si="3"/>
        <v>0.26733601956407049</v>
      </c>
      <c r="N32" s="9">
        <v>814824</v>
      </c>
      <c r="O32" s="9">
        <v>15.480061553659972</v>
      </c>
      <c r="P32" s="19">
        <f t="shared" si="4"/>
        <v>1.5983214117917338E-2</v>
      </c>
      <c r="Q32" s="9">
        <v>1206669</v>
      </c>
      <c r="R32" s="9">
        <v>22.924349791971427</v>
      </c>
      <c r="S32" s="19">
        <f t="shared" si="5"/>
        <v>2.3669466039848111E-2</v>
      </c>
      <c r="T32" s="9">
        <v>1323512</v>
      </c>
      <c r="U32" s="9">
        <v>25.144138153770161</v>
      </c>
      <c r="V32" s="19">
        <f t="shared" si="6"/>
        <v>2.5961404774077608E-2</v>
      </c>
      <c r="W32" s="9">
        <v>9117443</v>
      </c>
      <c r="X32" s="9">
        <v>173.21357600167184</v>
      </c>
      <c r="Y32" s="19">
        <f t="shared" si="7"/>
        <v>0.17884358300308609</v>
      </c>
      <c r="Z32" s="9">
        <v>1315264</v>
      </c>
      <c r="AA32" s="9">
        <v>24.987442293443774</v>
      </c>
      <c r="AB32" s="19">
        <f t="shared" si="8"/>
        <v>2.579961578646239E-2</v>
      </c>
      <c r="AC32" s="9">
        <v>50979984</v>
      </c>
      <c r="AD32" s="9">
        <v>968.51993844634001</v>
      </c>
      <c r="AE32" s="20">
        <f t="shared" si="9"/>
        <v>1</v>
      </c>
    </row>
    <row r="33" spans="1:31" x14ac:dyDescent="0.2">
      <c r="A33" s="25" t="s">
        <v>52</v>
      </c>
      <c r="B33" s="9">
        <v>3784583</v>
      </c>
      <c r="C33" s="9">
        <v>257.858077263746</v>
      </c>
      <c r="D33" s="19">
        <f t="shared" si="0"/>
        <v>0.12489554315020804</v>
      </c>
      <c r="E33" s="9">
        <v>6726499</v>
      </c>
      <c r="F33" s="9">
        <v>458.30203720106289</v>
      </c>
      <c r="G33" s="19">
        <f t="shared" si="1"/>
        <v>0.22198211694771425</v>
      </c>
      <c r="H33" s="9">
        <v>1622354</v>
      </c>
      <c r="I33" s="9">
        <v>110.5371669959801</v>
      </c>
      <c r="J33" s="19">
        <f t="shared" si="2"/>
        <v>5.3539527079182206E-2</v>
      </c>
      <c r="K33" s="9">
        <v>8882159</v>
      </c>
      <c r="L33" s="9">
        <v>605.17537643932678</v>
      </c>
      <c r="M33" s="19">
        <f t="shared" si="3"/>
        <v>0.29312134854791366</v>
      </c>
      <c r="N33" s="9">
        <v>18646</v>
      </c>
      <c r="O33" s="9">
        <v>1.2704231109899844</v>
      </c>
      <c r="P33" s="19">
        <f t="shared" si="4"/>
        <v>6.15339205819711E-4</v>
      </c>
      <c r="Q33" s="9">
        <v>1396132</v>
      </c>
      <c r="R33" s="9">
        <v>95.123799141513928</v>
      </c>
      <c r="S33" s="19">
        <f t="shared" si="5"/>
        <v>4.6073943800251246E-2</v>
      </c>
      <c r="T33" s="9">
        <v>918262</v>
      </c>
      <c r="U33" s="9">
        <v>62.56469305716427</v>
      </c>
      <c r="V33" s="19">
        <f t="shared" si="6"/>
        <v>3.0303690325776008E-2</v>
      </c>
      <c r="W33" s="9">
        <v>6317440</v>
      </c>
      <c r="X33" s="9">
        <v>430.43128704776183</v>
      </c>
      <c r="Y33" s="19">
        <f t="shared" si="7"/>
        <v>0.20848270473097044</v>
      </c>
      <c r="Z33" s="9">
        <v>635911</v>
      </c>
      <c r="AA33" s="9">
        <v>43.327042311099</v>
      </c>
      <c r="AB33" s="19">
        <f t="shared" si="8"/>
        <v>2.0985786212164445E-2</v>
      </c>
      <c r="AC33" s="9">
        <v>30301986</v>
      </c>
      <c r="AD33" s="9">
        <v>2064.5899025686449</v>
      </c>
      <c r="AE33" s="20">
        <f t="shared" si="9"/>
        <v>1</v>
      </c>
    </row>
    <row r="34" spans="1:31" x14ac:dyDescent="0.2">
      <c r="A34" s="25" t="s">
        <v>61</v>
      </c>
      <c r="B34" s="9">
        <v>2307107</v>
      </c>
      <c r="C34" s="9">
        <v>281.93901991934496</v>
      </c>
      <c r="D34" s="19">
        <f t="shared" si="0"/>
        <v>0.19282239190140055</v>
      </c>
      <c r="E34" s="9">
        <v>2804471</v>
      </c>
      <c r="F34" s="9">
        <v>342.71917389710376</v>
      </c>
      <c r="G34" s="19">
        <f t="shared" si="1"/>
        <v>0.23439086537300294</v>
      </c>
      <c r="H34" s="9">
        <v>758233</v>
      </c>
      <c r="I34" s="9">
        <v>92.659538066723698</v>
      </c>
      <c r="J34" s="19">
        <f t="shared" si="2"/>
        <v>6.3371270027170232E-2</v>
      </c>
      <c r="K34" s="9">
        <v>2109704</v>
      </c>
      <c r="L34" s="9">
        <v>257.81547109861907</v>
      </c>
      <c r="M34" s="19">
        <f t="shared" si="3"/>
        <v>0.17632392926897292</v>
      </c>
      <c r="N34" s="9">
        <v>212134</v>
      </c>
      <c r="O34" s="9">
        <v>25.923744348038618</v>
      </c>
      <c r="P34" s="19">
        <f t="shared" si="4"/>
        <v>1.772964378488371E-2</v>
      </c>
      <c r="Q34" s="9">
        <v>129065</v>
      </c>
      <c r="R34" s="9">
        <v>15.772332885249908</v>
      </c>
      <c r="S34" s="19">
        <f t="shared" si="5"/>
        <v>1.078693879857079E-2</v>
      </c>
      <c r="T34" s="9">
        <v>424652</v>
      </c>
      <c r="U34" s="9">
        <v>51.89441525113039</v>
      </c>
      <c r="V34" s="19">
        <f t="shared" si="6"/>
        <v>3.5491381355833754E-2</v>
      </c>
      <c r="W34" s="9">
        <v>3157178</v>
      </c>
      <c r="X34" s="9">
        <v>385.82158132714164</v>
      </c>
      <c r="Y34" s="19">
        <f t="shared" si="7"/>
        <v>0.26386925860763283</v>
      </c>
      <c r="Z34" s="9">
        <v>62389</v>
      </c>
      <c r="AA34" s="9">
        <v>7.6242209458633754</v>
      </c>
      <c r="AB34" s="19">
        <f t="shared" si="8"/>
        <v>5.2143208825323134E-3</v>
      </c>
      <c r="AC34" s="9">
        <v>11964933</v>
      </c>
      <c r="AD34" s="9">
        <v>1462.1694977392156</v>
      </c>
      <c r="AE34" s="20">
        <f t="shared" si="9"/>
        <v>1</v>
      </c>
    </row>
    <row r="35" spans="1:31" x14ac:dyDescent="0.2">
      <c r="A35" s="25" t="s">
        <v>20</v>
      </c>
      <c r="B35" s="9">
        <v>85348820</v>
      </c>
      <c r="C35" s="9">
        <v>292.2974865835825</v>
      </c>
      <c r="D35" s="19">
        <f t="shared" si="0"/>
        <v>0.25160216415284525</v>
      </c>
      <c r="E35" s="9">
        <v>112943510</v>
      </c>
      <c r="F35" s="9">
        <v>386.80211511919805</v>
      </c>
      <c r="G35" s="19">
        <f t="shared" si="1"/>
        <v>0.33294931954558388</v>
      </c>
      <c r="H35" s="9">
        <v>26700441</v>
      </c>
      <c r="I35" s="9">
        <v>91.442058542499311</v>
      </c>
      <c r="J35" s="19">
        <f t="shared" si="2"/>
        <v>7.8710973853362703E-2</v>
      </c>
      <c r="K35" s="9">
        <v>42759626</v>
      </c>
      <c r="L35" s="9">
        <v>146.44058590445661</v>
      </c>
      <c r="M35" s="19">
        <f t="shared" si="3"/>
        <v>0.12605229269679732</v>
      </c>
      <c r="N35" s="9">
        <v>12133521</v>
      </c>
      <c r="O35" s="9">
        <v>41.554150270725671</v>
      </c>
      <c r="P35" s="19">
        <f t="shared" si="4"/>
        <v>3.5768744575425823E-2</v>
      </c>
      <c r="Q35" s="9">
        <v>8698421</v>
      </c>
      <c r="R35" s="9">
        <v>29.789827153390664</v>
      </c>
      <c r="S35" s="19">
        <f t="shared" si="5"/>
        <v>2.5642317589306525E-2</v>
      </c>
      <c r="T35" s="9">
        <v>11251312</v>
      </c>
      <c r="U35" s="9">
        <v>38.532814142804796</v>
      </c>
      <c r="V35" s="19">
        <f t="shared" si="6"/>
        <v>3.31680560874641E-2</v>
      </c>
      <c r="W35" s="9">
        <v>27956214</v>
      </c>
      <c r="X35" s="9">
        <v>95.742754107119012</v>
      </c>
      <c r="Y35" s="19">
        <f t="shared" si="7"/>
        <v>8.2412902063790344E-2</v>
      </c>
      <c r="Z35" s="9">
        <v>11429462</v>
      </c>
      <c r="AA35" s="9">
        <v>39.142931508632053</v>
      </c>
      <c r="AB35" s="19">
        <f t="shared" si="8"/>
        <v>3.3693229435424028E-2</v>
      </c>
      <c r="AC35" s="9">
        <v>339221327</v>
      </c>
      <c r="AD35" s="9">
        <v>1161.7447233324087</v>
      </c>
      <c r="AE35" s="20">
        <f t="shared" si="9"/>
        <v>1</v>
      </c>
    </row>
    <row r="36" spans="1:31" x14ac:dyDescent="0.2">
      <c r="A36" s="25" t="s">
        <v>1</v>
      </c>
      <c r="B36" s="9">
        <v>358896875</v>
      </c>
      <c r="C36" s="9">
        <v>583.45451486204411</v>
      </c>
      <c r="D36" s="19">
        <f t="shared" si="0"/>
        <v>0.22473264633286388</v>
      </c>
      <c r="E36" s="9">
        <v>250304423</v>
      </c>
      <c r="F36" s="9">
        <v>406.91701673158582</v>
      </c>
      <c r="G36" s="19">
        <f t="shared" si="1"/>
        <v>0.15673464799494438</v>
      </c>
      <c r="H36" s="9">
        <v>180127858</v>
      </c>
      <c r="I36" s="9">
        <v>292.8317835103166</v>
      </c>
      <c r="J36" s="19">
        <f t="shared" si="2"/>
        <v>0.11279176004697819</v>
      </c>
      <c r="K36" s="9">
        <v>238704142</v>
      </c>
      <c r="L36" s="9">
        <v>388.05857355590092</v>
      </c>
      <c r="M36" s="19">
        <f t="shared" si="3"/>
        <v>0.14947082925220712</v>
      </c>
      <c r="N36" s="9">
        <v>24708166</v>
      </c>
      <c r="O36" s="9">
        <v>40.167780805170992</v>
      </c>
      <c r="P36" s="19">
        <f t="shared" si="4"/>
        <v>1.5471663082080866E-2</v>
      </c>
      <c r="Q36" s="9">
        <v>24518646</v>
      </c>
      <c r="R36" s="9">
        <v>39.859680324617479</v>
      </c>
      <c r="S36" s="19">
        <f t="shared" si="5"/>
        <v>1.5352990187163617E-2</v>
      </c>
      <c r="T36" s="9">
        <v>76258606</v>
      </c>
      <c r="U36" s="9">
        <v>123.97273720420598</v>
      </c>
      <c r="V36" s="19">
        <f t="shared" si="6"/>
        <v>4.7751316675675178E-2</v>
      </c>
      <c r="W36" s="9">
        <v>377123284</v>
      </c>
      <c r="X36" s="9">
        <v>613.08497798817803</v>
      </c>
      <c r="Y36" s="19">
        <f t="shared" si="7"/>
        <v>0.23614558808030908</v>
      </c>
      <c r="Z36" s="9">
        <v>66352833</v>
      </c>
      <c r="AA36" s="9">
        <v>107.86903616181453</v>
      </c>
      <c r="AB36" s="19">
        <f t="shared" si="8"/>
        <v>4.1548558347777695E-2</v>
      </c>
      <c r="AC36" s="9">
        <v>1596994833</v>
      </c>
      <c r="AD36" s="9">
        <v>2596.2161011438343</v>
      </c>
      <c r="AE36" s="20">
        <f t="shared" si="9"/>
        <v>1</v>
      </c>
    </row>
    <row r="37" spans="1:31" x14ac:dyDescent="0.2">
      <c r="A37" s="25" t="s">
        <v>18</v>
      </c>
      <c r="B37" s="9">
        <v>43728029</v>
      </c>
      <c r="C37" s="9">
        <v>159.12500591332702</v>
      </c>
      <c r="D37" s="19">
        <f t="shared" si="0"/>
        <v>0.12386322748686351</v>
      </c>
      <c r="E37" s="9">
        <v>91971519</v>
      </c>
      <c r="F37" s="9">
        <v>334.68164103011975</v>
      </c>
      <c r="G37" s="19">
        <f t="shared" si="1"/>
        <v>0.26051686848747263</v>
      </c>
      <c r="H37" s="9">
        <v>24535125</v>
      </c>
      <c r="I37" s="9">
        <v>89.282595168175021</v>
      </c>
      <c r="J37" s="19">
        <f t="shared" si="2"/>
        <v>6.9497753244117916E-2</v>
      </c>
      <c r="K37" s="9">
        <v>20171387</v>
      </c>
      <c r="L37" s="9">
        <v>73.403081480187623</v>
      </c>
      <c r="M37" s="19">
        <f t="shared" si="3"/>
        <v>5.7137107567929973E-2</v>
      </c>
      <c r="N37" s="9">
        <v>7584345</v>
      </c>
      <c r="O37" s="9">
        <v>27.599207432233271</v>
      </c>
      <c r="P37" s="19">
        <f t="shared" si="4"/>
        <v>2.1483279067388467E-2</v>
      </c>
      <c r="Q37" s="9">
        <v>8291431</v>
      </c>
      <c r="R37" s="9">
        <v>30.172272500664111</v>
      </c>
      <c r="S37" s="19">
        <f t="shared" si="5"/>
        <v>2.3486158137716023E-2</v>
      </c>
      <c r="T37" s="9">
        <v>14662030</v>
      </c>
      <c r="U37" s="9">
        <v>53.354694089948069</v>
      </c>
      <c r="V37" s="19">
        <f t="shared" si="6"/>
        <v>4.1531402142758765E-2</v>
      </c>
      <c r="W37" s="9">
        <v>124895538</v>
      </c>
      <c r="X37" s="9">
        <v>454.49117367714325</v>
      </c>
      <c r="Y37" s="19">
        <f t="shared" si="7"/>
        <v>0.35377685180798357</v>
      </c>
      <c r="Z37" s="9">
        <v>17195390</v>
      </c>
      <c r="AA37" s="9">
        <v>62.573516300768183</v>
      </c>
      <c r="AB37" s="19">
        <f t="shared" si="8"/>
        <v>4.8707352057769125E-2</v>
      </c>
      <c r="AC37" s="9">
        <v>353034794</v>
      </c>
      <c r="AD37" s="9">
        <v>1284.6831875925664</v>
      </c>
      <c r="AE37" s="20">
        <f t="shared" si="9"/>
        <v>1</v>
      </c>
    </row>
    <row r="38" spans="1:31" x14ac:dyDescent="0.2">
      <c r="A38" s="25" t="s">
        <v>42</v>
      </c>
      <c r="B38" s="9">
        <v>8767316</v>
      </c>
      <c r="C38" s="9">
        <v>215.5508678762846</v>
      </c>
      <c r="D38" s="19">
        <f t="shared" si="0"/>
        <v>0.14034817547304651</v>
      </c>
      <c r="E38" s="9">
        <v>18128878</v>
      </c>
      <c r="F38" s="9">
        <v>445.71170772483651</v>
      </c>
      <c r="G38" s="19">
        <f t="shared" si="1"/>
        <v>0.29020910740224859</v>
      </c>
      <c r="H38" s="9">
        <v>2764737</v>
      </c>
      <c r="I38" s="9">
        <v>67.973078625165954</v>
      </c>
      <c r="J38" s="19">
        <f t="shared" si="2"/>
        <v>4.4258219232981247E-2</v>
      </c>
      <c r="K38" s="9">
        <v>11449574</v>
      </c>
      <c r="L38" s="9">
        <v>281.4961400403206</v>
      </c>
      <c r="M38" s="19">
        <f t="shared" si="3"/>
        <v>0.18328606164573411</v>
      </c>
      <c r="N38" s="9">
        <v>1147028</v>
      </c>
      <c r="O38" s="9">
        <v>28.20052121748537</v>
      </c>
      <c r="P38" s="19">
        <f t="shared" si="4"/>
        <v>1.8361752561045774E-2</v>
      </c>
      <c r="Q38" s="9">
        <v>1612415</v>
      </c>
      <c r="R38" s="9">
        <v>39.64240055072036</v>
      </c>
      <c r="S38" s="19">
        <f t="shared" si="5"/>
        <v>2.5811719727607887E-2</v>
      </c>
      <c r="T38" s="9">
        <v>801282</v>
      </c>
      <c r="U38" s="9">
        <v>19.700103260067856</v>
      </c>
      <c r="V38" s="19">
        <f t="shared" si="6"/>
        <v>1.2827011908706571E-2</v>
      </c>
      <c r="W38" s="9">
        <v>16295012</v>
      </c>
      <c r="X38" s="9">
        <v>400.6247725819934</v>
      </c>
      <c r="Y38" s="19">
        <f t="shared" si="7"/>
        <v>0.2608523752892446</v>
      </c>
      <c r="Z38" s="9">
        <v>1502087</v>
      </c>
      <c r="AA38" s="9">
        <v>36.92990608250971</v>
      </c>
      <c r="AB38" s="19">
        <f t="shared" si="8"/>
        <v>2.4045576759384745E-2</v>
      </c>
      <c r="AC38" s="9">
        <v>62468329</v>
      </c>
      <c r="AD38" s="9">
        <v>1535.8294979593843</v>
      </c>
      <c r="AE38" s="20">
        <f t="shared" si="9"/>
        <v>1</v>
      </c>
    </row>
    <row r="39" spans="1:31" x14ac:dyDescent="0.2">
      <c r="A39" s="25" t="s">
        <v>60</v>
      </c>
      <c r="B39" s="9">
        <v>2375291</v>
      </c>
      <c r="C39" s="9">
        <v>288.9648418491484</v>
      </c>
      <c r="D39" s="19">
        <f t="shared" si="0"/>
        <v>0.16463407195880148</v>
      </c>
      <c r="E39" s="9">
        <v>2858258</v>
      </c>
      <c r="F39" s="9">
        <v>347.71995133819951</v>
      </c>
      <c r="G39" s="19">
        <f t="shared" si="1"/>
        <v>0.1981090541111889</v>
      </c>
      <c r="H39" s="9">
        <v>1211939</v>
      </c>
      <c r="I39" s="9">
        <v>147.43783454987835</v>
      </c>
      <c r="J39" s="19">
        <f t="shared" si="2"/>
        <v>8.4000845595625082E-2</v>
      </c>
      <c r="K39" s="9">
        <v>3369227</v>
      </c>
      <c r="L39" s="9">
        <v>409.88163017031633</v>
      </c>
      <c r="M39" s="19">
        <f t="shared" si="3"/>
        <v>0.23352488615649064</v>
      </c>
      <c r="N39" s="9">
        <v>539521</v>
      </c>
      <c r="O39" s="9">
        <v>65.635158150851581</v>
      </c>
      <c r="P39" s="19">
        <f t="shared" si="4"/>
        <v>3.7394803052461581E-2</v>
      </c>
      <c r="Q39" s="9">
        <v>94613</v>
      </c>
      <c r="R39" s="9">
        <v>11.510097323600974</v>
      </c>
      <c r="S39" s="19">
        <f t="shared" si="5"/>
        <v>6.5577326947469103E-3</v>
      </c>
      <c r="T39" s="9">
        <v>281374</v>
      </c>
      <c r="U39" s="9">
        <v>34.230413625304138</v>
      </c>
      <c r="V39" s="19">
        <f t="shared" si="6"/>
        <v>1.9502346181304021E-2</v>
      </c>
      <c r="W39" s="9">
        <v>3433619</v>
      </c>
      <c r="X39" s="9">
        <v>417.71520681265207</v>
      </c>
      <c r="Y39" s="19">
        <f t="shared" si="7"/>
        <v>0.23798796759012178</v>
      </c>
      <c r="Z39" s="9">
        <v>263858</v>
      </c>
      <c r="AA39" s="9">
        <v>32.099513381995131</v>
      </c>
      <c r="AB39" s="19">
        <f t="shared" si="8"/>
        <v>1.828829265925962E-2</v>
      </c>
      <c r="AC39" s="9">
        <v>14427700</v>
      </c>
      <c r="AD39" s="9">
        <v>1755.1946472019465</v>
      </c>
      <c r="AE39" s="20">
        <f t="shared" si="9"/>
        <v>1</v>
      </c>
    </row>
    <row r="40" spans="1:31" x14ac:dyDescent="0.2">
      <c r="A40" s="25" t="s">
        <v>2</v>
      </c>
      <c r="B40" s="9">
        <v>3879150</v>
      </c>
      <c r="C40" s="9">
        <v>190.7809964097772</v>
      </c>
      <c r="D40" s="19">
        <f t="shared" si="0"/>
        <v>0.11382035529238906</v>
      </c>
      <c r="E40" s="9">
        <v>7872073</v>
      </c>
      <c r="F40" s="9">
        <v>387.15747799144248</v>
      </c>
      <c r="G40" s="19">
        <f t="shared" si="1"/>
        <v>0.2309789891464942</v>
      </c>
      <c r="H40" s="9">
        <v>2188052</v>
      </c>
      <c r="I40" s="9">
        <v>107.61087886686667</v>
      </c>
      <c r="J40" s="19">
        <f t="shared" si="2"/>
        <v>6.4200883193024874E-2</v>
      </c>
      <c r="K40" s="9">
        <v>3312758</v>
      </c>
      <c r="L40" s="9">
        <v>162.92519549500813</v>
      </c>
      <c r="M40" s="19">
        <f t="shared" si="3"/>
        <v>9.7201524188985769E-2</v>
      </c>
      <c r="N40" s="9">
        <v>422188</v>
      </c>
      <c r="O40" s="9">
        <v>20.763684650568042</v>
      </c>
      <c r="P40" s="19">
        <f t="shared" si="4"/>
        <v>1.2387659193427207E-2</v>
      </c>
      <c r="Q40" s="9">
        <v>698516</v>
      </c>
      <c r="R40" s="9">
        <v>34.353809078837358</v>
      </c>
      <c r="S40" s="19">
        <f t="shared" si="5"/>
        <v>2.0495556835239275E-2</v>
      </c>
      <c r="T40" s="9">
        <v>1725712</v>
      </c>
      <c r="U40" s="9">
        <v>84.872473319234743</v>
      </c>
      <c r="V40" s="19">
        <f t="shared" si="6"/>
        <v>5.0635101239276462E-2</v>
      </c>
      <c r="W40" s="9">
        <v>12554020</v>
      </c>
      <c r="X40" s="9">
        <v>617.42094132690704</v>
      </c>
      <c r="Y40" s="19">
        <f t="shared" si="7"/>
        <v>0.36835466964354507</v>
      </c>
      <c r="Z40" s="9">
        <v>1428869</v>
      </c>
      <c r="AA40" s="9">
        <v>70.273397924556136</v>
      </c>
      <c r="AB40" s="19">
        <f t="shared" si="8"/>
        <v>4.1925261267618072E-2</v>
      </c>
      <c r="AC40" s="9">
        <v>34081338</v>
      </c>
      <c r="AD40" s="9">
        <v>1676.1588550631977</v>
      </c>
      <c r="AE40" s="20">
        <f t="shared" si="9"/>
        <v>1</v>
      </c>
    </row>
    <row r="41" spans="1:31" x14ac:dyDescent="0.2">
      <c r="A41" s="25" t="s">
        <v>16</v>
      </c>
      <c r="B41" s="9">
        <v>177542884</v>
      </c>
      <c r="C41" s="9">
        <v>557.60255524428089</v>
      </c>
      <c r="D41" s="19">
        <f t="shared" si="0"/>
        <v>0.24938455380934266</v>
      </c>
      <c r="E41" s="9">
        <v>141726358</v>
      </c>
      <c r="F41" s="9">
        <v>445.11487921006017</v>
      </c>
      <c r="G41" s="19">
        <f t="shared" si="1"/>
        <v>0.19907508403915058</v>
      </c>
      <c r="H41" s="9">
        <v>128609532</v>
      </c>
      <c r="I41" s="9">
        <v>403.91933518423133</v>
      </c>
      <c r="J41" s="19">
        <f t="shared" si="2"/>
        <v>0.18065061257790752</v>
      </c>
      <c r="K41" s="9">
        <v>71348134</v>
      </c>
      <c r="L41" s="9">
        <v>224.0805203452218</v>
      </c>
      <c r="M41" s="19">
        <f t="shared" si="3"/>
        <v>0.10021873116986875</v>
      </c>
      <c r="N41" s="9">
        <v>16448468</v>
      </c>
      <c r="O41" s="9">
        <v>51.659112322709511</v>
      </c>
      <c r="P41" s="19">
        <f t="shared" si="4"/>
        <v>2.3104242539099741E-2</v>
      </c>
      <c r="Q41" s="9">
        <v>32584804</v>
      </c>
      <c r="R41" s="9">
        <v>102.33792289041595</v>
      </c>
      <c r="S41" s="19">
        <f t="shared" si="5"/>
        <v>4.5770050724786494E-2</v>
      </c>
      <c r="T41" s="9">
        <v>39010362</v>
      </c>
      <c r="U41" s="9">
        <v>122.51844197937211</v>
      </c>
      <c r="V41" s="19">
        <f t="shared" si="6"/>
        <v>5.4795672471507989E-2</v>
      </c>
      <c r="W41" s="9">
        <v>95421252</v>
      </c>
      <c r="X41" s="9">
        <v>299.68609690833028</v>
      </c>
      <c r="Y41" s="19">
        <f t="shared" si="7"/>
        <v>0.13403289288659323</v>
      </c>
      <c r="Z41" s="9">
        <v>9232346</v>
      </c>
      <c r="AA41" s="9">
        <v>28.995697290235046</v>
      </c>
      <c r="AB41" s="19">
        <f t="shared" si="8"/>
        <v>1.2968159781743038E-2</v>
      </c>
      <c r="AC41" s="9">
        <v>711924140</v>
      </c>
      <c r="AD41" s="9">
        <v>2235.9145613748569</v>
      </c>
      <c r="AE41" s="20">
        <f t="shared" si="9"/>
        <v>1</v>
      </c>
    </row>
    <row r="42" spans="1:31" x14ac:dyDescent="0.2">
      <c r="A42" s="25" t="s">
        <v>17</v>
      </c>
      <c r="B42" s="9">
        <v>85504995</v>
      </c>
      <c r="C42" s="9">
        <v>258.76103074688297</v>
      </c>
      <c r="D42" s="19">
        <f t="shared" si="0"/>
        <v>0.18066750041291205</v>
      </c>
      <c r="E42" s="9">
        <v>145015251</v>
      </c>
      <c r="F42" s="9">
        <v>438.85501452608645</v>
      </c>
      <c r="G42" s="19">
        <f t="shared" si="1"/>
        <v>0.30640950180654408</v>
      </c>
      <c r="H42" s="9">
        <v>40229255</v>
      </c>
      <c r="I42" s="9">
        <v>121.74450732356857</v>
      </c>
      <c r="J42" s="19">
        <f t="shared" si="2"/>
        <v>8.5002273192620437E-2</v>
      </c>
      <c r="K42" s="9">
        <v>44779466</v>
      </c>
      <c r="L42" s="9">
        <v>135.51466529475852</v>
      </c>
      <c r="M42" s="19">
        <f t="shared" si="3"/>
        <v>9.4616626689996083E-2</v>
      </c>
      <c r="N42" s="9">
        <v>2125520</v>
      </c>
      <c r="O42" s="9">
        <v>6.4323931727393777</v>
      </c>
      <c r="P42" s="19">
        <f t="shared" si="4"/>
        <v>4.4911105541571321E-3</v>
      </c>
      <c r="Q42" s="9">
        <v>12340884</v>
      </c>
      <c r="R42" s="9">
        <v>37.346822418593391</v>
      </c>
      <c r="S42" s="19">
        <f t="shared" si="5"/>
        <v>2.6075630612757767E-2</v>
      </c>
      <c r="T42" s="9">
        <v>16225283</v>
      </c>
      <c r="U42" s="9">
        <v>49.102054835976276</v>
      </c>
      <c r="V42" s="19">
        <f t="shared" si="6"/>
        <v>3.4283158815483411E-2</v>
      </c>
      <c r="W42" s="9">
        <v>101668531</v>
      </c>
      <c r="X42" s="9">
        <v>307.67622261227456</v>
      </c>
      <c r="Y42" s="19">
        <f t="shared" si="7"/>
        <v>0.21482019110605949</v>
      </c>
      <c r="Z42" s="9">
        <v>25383511</v>
      </c>
      <c r="AA42" s="9">
        <v>76.817307226728005</v>
      </c>
      <c r="AB42" s="19">
        <f t="shared" si="8"/>
        <v>5.3634006809469524E-2</v>
      </c>
      <c r="AC42" s="9">
        <v>473272696</v>
      </c>
      <c r="AD42" s="9">
        <v>1432.2500181576081</v>
      </c>
      <c r="AE42" s="20">
        <f t="shared" si="9"/>
        <v>1</v>
      </c>
    </row>
    <row r="43" spans="1:31" x14ac:dyDescent="0.2">
      <c r="A43" s="25" t="s">
        <v>27</v>
      </c>
      <c r="B43" s="9">
        <v>91282752</v>
      </c>
      <c r="C43" s="9">
        <v>634.54254254254249</v>
      </c>
      <c r="D43" s="19">
        <f t="shared" si="0"/>
        <v>0.25158609876242083</v>
      </c>
      <c r="E43" s="9">
        <v>108515984</v>
      </c>
      <c r="F43" s="9">
        <v>754.33755978200418</v>
      </c>
      <c r="G43" s="19">
        <f t="shared" si="1"/>
        <v>0.29908293154795862</v>
      </c>
      <c r="H43" s="9">
        <v>64251658</v>
      </c>
      <c r="I43" s="9">
        <v>446.63870815259702</v>
      </c>
      <c r="J43" s="19">
        <f t="shared" si="2"/>
        <v>0.17708519540731296</v>
      </c>
      <c r="K43" s="9">
        <v>22589728</v>
      </c>
      <c r="L43" s="9">
        <v>157.03014125236348</v>
      </c>
      <c r="M43" s="19">
        <f t="shared" si="3"/>
        <v>6.2259971518214344E-2</v>
      </c>
      <c r="N43" s="9">
        <v>2122446</v>
      </c>
      <c r="O43" s="9">
        <v>14.753962295628963</v>
      </c>
      <c r="P43" s="19">
        <f t="shared" si="4"/>
        <v>5.8497130868042308E-3</v>
      </c>
      <c r="Q43" s="9">
        <v>6069772</v>
      </c>
      <c r="R43" s="9">
        <v>42.19338783227672</v>
      </c>
      <c r="S43" s="19">
        <f t="shared" si="5"/>
        <v>1.6729012046628227E-2</v>
      </c>
      <c r="T43" s="9">
        <v>25389964</v>
      </c>
      <c r="U43" s="9">
        <v>176.49569013457904</v>
      </c>
      <c r="V43" s="19">
        <f t="shared" si="6"/>
        <v>6.9977754291175517E-2</v>
      </c>
      <c r="W43" s="9">
        <v>33176118</v>
      </c>
      <c r="X43" s="9">
        <v>230.62032866199533</v>
      </c>
      <c r="Y43" s="19">
        <f t="shared" si="7"/>
        <v>9.1437318845314045E-2</v>
      </c>
      <c r="Z43" s="9">
        <v>9430655</v>
      </c>
      <c r="AA43" s="9">
        <v>65.556215938160378</v>
      </c>
      <c r="AB43" s="19">
        <f t="shared" si="8"/>
        <v>2.5992004494171231E-2</v>
      </c>
      <c r="AC43" s="9">
        <v>362829077</v>
      </c>
      <c r="AD43" s="9">
        <v>2522.1685365921476</v>
      </c>
      <c r="AE43" s="20">
        <f t="shared" si="9"/>
        <v>1</v>
      </c>
    </row>
    <row r="44" spans="1:31" x14ac:dyDescent="0.2">
      <c r="A44" s="25" t="s">
        <v>62</v>
      </c>
      <c r="B44" s="9">
        <v>1255981729</v>
      </c>
      <c r="C44" s="9">
        <v>508.01252940529309</v>
      </c>
      <c r="D44" s="19">
        <f t="shared" si="0"/>
        <v>0.13257482201932755</v>
      </c>
      <c r="E44" s="9">
        <v>1380940629</v>
      </c>
      <c r="F44" s="9">
        <v>558.555212785923</v>
      </c>
      <c r="G44" s="19">
        <f t="shared" si="1"/>
        <v>0.1457648259379522</v>
      </c>
      <c r="H44" s="9">
        <v>867368094</v>
      </c>
      <c r="I44" s="9">
        <v>350.82823992130545</v>
      </c>
      <c r="J44" s="19">
        <f t="shared" si="2"/>
        <v>9.1554811692084237E-2</v>
      </c>
      <c r="K44" s="9">
        <v>1403316705</v>
      </c>
      <c r="L44" s="9">
        <v>567.60576400371474</v>
      </c>
      <c r="M44" s="19">
        <f t="shared" si="3"/>
        <v>0.14812672677193395</v>
      </c>
      <c r="N44" s="9">
        <v>503650126</v>
      </c>
      <c r="O44" s="9">
        <v>203.71361185983827</v>
      </c>
      <c r="P44" s="19">
        <f t="shared" si="4"/>
        <v>5.3162656966056786E-2</v>
      </c>
      <c r="Q44" s="9">
        <v>2289516299</v>
      </c>
      <c r="R44" s="9">
        <v>926.05086468549689</v>
      </c>
      <c r="S44" s="19">
        <f t="shared" si="5"/>
        <v>0.24166929250789645</v>
      </c>
      <c r="T44" s="9">
        <v>390743272</v>
      </c>
      <c r="U44" s="9">
        <v>158.04567325582525</v>
      </c>
      <c r="V44" s="19">
        <f t="shared" si="6"/>
        <v>4.1244803602274137E-2</v>
      </c>
      <c r="W44" s="9">
        <v>1254276867</v>
      </c>
      <c r="X44" s="9">
        <v>507.32295627145737</v>
      </c>
      <c r="Y44" s="19">
        <f t="shared" si="7"/>
        <v>0.13239486575802312</v>
      </c>
      <c r="Z44" s="9">
        <v>127963889</v>
      </c>
      <c r="AA44" s="9">
        <v>51.758124678442805</v>
      </c>
      <c r="AB44" s="19">
        <f t="shared" si="8"/>
        <v>1.3507194744451563E-2</v>
      </c>
      <c r="AC44" s="9">
        <v>9473757610</v>
      </c>
      <c r="AD44" s="9">
        <v>3831.892976867297</v>
      </c>
      <c r="AE44" s="20">
        <f t="shared" si="9"/>
        <v>1</v>
      </c>
    </row>
    <row r="45" spans="1:31" x14ac:dyDescent="0.2">
      <c r="A45" s="25" t="s">
        <v>31</v>
      </c>
      <c r="B45" s="9">
        <v>42075691</v>
      </c>
      <c r="C45" s="9">
        <v>539.95111966634579</v>
      </c>
      <c r="D45" s="19">
        <f t="shared" si="0"/>
        <v>0.13033926817829422</v>
      </c>
      <c r="E45" s="9">
        <v>94895556</v>
      </c>
      <c r="F45" s="9">
        <v>1217.7806352261791</v>
      </c>
      <c r="G45" s="19">
        <f t="shared" si="1"/>
        <v>0.2939611216940522</v>
      </c>
      <c r="H45" s="9">
        <v>37290048</v>
      </c>
      <c r="I45" s="9">
        <v>478.53767083734363</v>
      </c>
      <c r="J45" s="19">
        <f t="shared" si="2"/>
        <v>0.11551462260366595</v>
      </c>
      <c r="K45" s="9">
        <v>18059928</v>
      </c>
      <c r="L45" s="9">
        <v>231.76038498556304</v>
      </c>
      <c r="M45" s="19">
        <f t="shared" si="3"/>
        <v>5.5944839952187228E-2</v>
      </c>
      <c r="N45" s="9">
        <v>18984488</v>
      </c>
      <c r="O45" s="9">
        <v>243.62512672441451</v>
      </c>
      <c r="P45" s="19">
        <f t="shared" si="4"/>
        <v>5.8808880231096108E-2</v>
      </c>
      <c r="Q45" s="9">
        <v>27121557</v>
      </c>
      <c r="R45" s="9">
        <v>348.04692974013477</v>
      </c>
      <c r="S45" s="19">
        <f t="shared" si="5"/>
        <v>8.4015349652508203E-2</v>
      </c>
      <c r="T45" s="9">
        <v>6444383</v>
      </c>
      <c r="U45" s="9">
        <v>82.699813923644527</v>
      </c>
      <c r="V45" s="19">
        <f t="shared" si="6"/>
        <v>1.9962979671103682E-2</v>
      </c>
      <c r="W45" s="9">
        <v>69563068</v>
      </c>
      <c r="X45" s="9">
        <v>892.69256336220724</v>
      </c>
      <c r="Y45" s="19">
        <f t="shared" si="7"/>
        <v>0.21548783061832347</v>
      </c>
      <c r="Z45" s="9">
        <v>8381970</v>
      </c>
      <c r="AA45" s="9">
        <v>107.56458132820019</v>
      </c>
      <c r="AB45" s="19">
        <f t="shared" si="8"/>
        <v>2.5965107398768963E-2</v>
      </c>
      <c r="AC45" s="9">
        <v>322816689</v>
      </c>
      <c r="AD45" s="9">
        <v>4142.658825794033</v>
      </c>
      <c r="AE45" s="20">
        <f t="shared" si="9"/>
        <v>1</v>
      </c>
    </row>
    <row r="46" spans="1:31" x14ac:dyDescent="0.2">
      <c r="A46" s="25" t="s">
        <v>35</v>
      </c>
      <c r="B46" s="9">
        <v>31059064</v>
      </c>
      <c r="C46" s="9">
        <v>427.88152311676862</v>
      </c>
      <c r="D46" s="19">
        <f t="shared" si="0"/>
        <v>0.23429812933557484</v>
      </c>
      <c r="E46" s="9">
        <v>33978621</v>
      </c>
      <c r="F46" s="9">
        <v>468.10245495123161</v>
      </c>
      <c r="G46" s="19">
        <f t="shared" si="1"/>
        <v>0.25632219109057758</v>
      </c>
      <c r="H46" s="9">
        <v>6116191</v>
      </c>
      <c r="I46" s="9">
        <v>84.258982200914758</v>
      </c>
      <c r="J46" s="19">
        <f t="shared" si="2"/>
        <v>4.6138290257526068E-2</v>
      </c>
      <c r="K46" s="9">
        <v>14295384</v>
      </c>
      <c r="L46" s="9">
        <v>196.93866754835511</v>
      </c>
      <c r="M46" s="19">
        <f t="shared" si="3"/>
        <v>0.10783910710682418</v>
      </c>
      <c r="N46" s="9">
        <v>3076268</v>
      </c>
      <c r="O46" s="9">
        <v>42.379842398192537</v>
      </c>
      <c r="P46" s="19">
        <f t="shared" si="4"/>
        <v>2.3206231769730412E-2</v>
      </c>
      <c r="Q46" s="9">
        <v>3262913</v>
      </c>
      <c r="R46" s="9">
        <v>44.951135173857935</v>
      </c>
      <c r="S46" s="19">
        <f t="shared" si="5"/>
        <v>2.461421284571642E-2</v>
      </c>
      <c r="T46" s="9">
        <v>4582109</v>
      </c>
      <c r="U46" s="9">
        <v>63.124882900754947</v>
      </c>
      <c r="V46" s="19">
        <f t="shared" si="6"/>
        <v>3.4565741166948931E-2</v>
      </c>
      <c r="W46" s="9">
        <v>31995695</v>
      </c>
      <c r="X46" s="9">
        <v>440.78490935140792</v>
      </c>
      <c r="Y46" s="19">
        <f t="shared" si="7"/>
        <v>0.24136372832393163</v>
      </c>
      <c r="Z46" s="9">
        <v>4195906</v>
      </c>
      <c r="AA46" s="9">
        <v>57.804402931614042</v>
      </c>
      <c r="AB46" s="19">
        <f t="shared" si="8"/>
        <v>3.1652368103169959E-2</v>
      </c>
      <c r="AC46" s="9">
        <v>132562151</v>
      </c>
      <c r="AD46" s="9">
        <v>1826.2268005730975</v>
      </c>
      <c r="AE46" s="20">
        <f t="shared" si="9"/>
        <v>1</v>
      </c>
    </row>
    <row r="47" spans="1:31" x14ac:dyDescent="0.2">
      <c r="A47" s="25" t="s">
        <v>21</v>
      </c>
      <c r="B47" s="9">
        <v>50824070</v>
      </c>
      <c r="C47" s="9">
        <v>258.99330911092198</v>
      </c>
      <c r="D47" s="19">
        <f t="shared" si="0"/>
        <v>0.19006536184118364</v>
      </c>
      <c r="E47" s="9">
        <v>64414167</v>
      </c>
      <c r="F47" s="9">
        <v>328.2467985140417</v>
      </c>
      <c r="G47" s="19">
        <f t="shared" si="1"/>
        <v>0.24088786983319971</v>
      </c>
      <c r="H47" s="9">
        <v>41364182</v>
      </c>
      <c r="I47" s="9">
        <v>210.78686486238578</v>
      </c>
      <c r="J47" s="19">
        <f t="shared" si="2"/>
        <v>0.15468848164058044</v>
      </c>
      <c r="K47" s="9">
        <v>29760525</v>
      </c>
      <c r="L47" s="9">
        <v>151.65603326589786</v>
      </c>
      <c r="M47" s="19">
        <f t="shared" si="3"/>
        <v>0.11129460810022872</v>
      </c>
      <c r="N47" s="9">
        <v>7434925</v>
      </c>
      <c r="O47" s="9">
        <v>37.887477896625001</v>
      </c>
      <c r="P47" s="19">
        <f t="shared" si="4"/>
        <v>2.7804182356648381E-2</v>
      </c>
      <c r="Q47" s="9">
        <v>5356601</v>
      </c>
      <c r="R47" s="9">
        <v>27.296590347386068</v>
      </c>
      <c r="S47" s="19">
        <f t="shared" si="5"/>
        <v>2.003193186424948E-2</v>
      </c>
      <c r="T47" s="9">
        <v>9263986</v>
      </c>
      <c r="U47" s="9">
        <v>47.208151367988705</v>
      </c>
      <c r="V47" s="19">
        <f t="shared" si="6"/>
        <v>3.4644270936618406E-2</v>
      </c>
      <c r="W47" s="9">
        <v>50602491</v>
      </c>
      <c r="X47" s="9">
        <v>257.8641693462497</v>
      </c>
      <c r="Y47" s="19">
        <f t="shared" si="7"/>
        <v>0.18923672901403288</v>
      </c>
      <c r="Z47" s="9">
        <v>8382169</v>
      </c>
      <c r="AA47" s="9">
        <v>42.714518668752582</v>
      </c>
      <c r="AB47" s="19">
        <f t="shared" si="8"/>
        <v>3.1346564413258372E-2</v>
      </c>
      <c r="AC47" s="9">
        <v>267403116</v>
      </c>
      <c r="AD47" s="9">
        <v>1362.6539133802494</v>
      </c>
      <c r="AE47" s="20">
        <f t="shared" si="9"/>
        <v>1</v>
      </c>
    </row>
    <row r="48" spans="1:31" x14ac:dyDescent="0.2">
      <c r="A48" s="25" t="s">
        <v>3</v>
      </c>
      <c r="B48" s="9">
        <v>12995863</v>
      </c>
      <c r="C48" s="9">
        <v>327.32697781024103</v>
      </c>
      <c r="D48" s="19">
        <f t="shared" si="0"/>
        <v>0.16921342103653061</v>
      </c>
      <c r="E48" s="9">
        <v>21777730</v>
      </c>
      <c r="F48" s="9">
        <v>548.51598116011382</v>
      </c>
      <c r="G48" s="19">
        <f t="shared" si="1"/>
        <v>0.28355825201526702</v>
      </c>
      <c r="H48" s="9">
        <v>2780941</v>
      </c>
      <c r="I48" s="9">
        <v>70.043598720499716</v>
      </c>
      <c r="J48" s="19">
        <f t="shared" si="2"/>
        <v>3.6209410664820835E-2</v>
      </c>
      <c r="K48" s="9">
        <v>4511917</v>
      </c>
      <c r="L48" s="9">
        <v>113.64171473188424</v>
      </c>
      <c r="M48" s="19">
        <f t="shared" si="3"/>
        <v>5.8747688476162005E-2</v>
      </c>
      <c r="N48" s="9">
        <v>3097879</v>
      </c>
      <c r="O48" s="9">
        <v>78.026320429186711</v>
      </c>
      <c r="P48" s="19">
        <f t="shared" si="4"/>
        <v>4.0336121083088247E-2</v>
      </c>
      <c r="Q48" s="9">
        <v>2259819</v>
      </c>
      <c r="R48" s="9">
        <v>56.918091831851498</v>
      </c>
      <c r="S48" s="19">
        <f t="shared" si="5"/>
        <v>2.9424110112068094E-2</v>
      </c>
      <c r="T48" s="9">
        <v>2853482</v>
      </c>
      <c r="U48" s="9">
        <v>71.870689872301838</v>
      </c>
      <c r="V48" s="19">
        <f t="shared" si="6"/>
        <v>3.715393514737432E-2</v>
      </c>
      <c r="W48" s="9">
        <v>23993468</v>
      </c>
      <c r="X48" s="9">
        <v>604.32380424653047</v>
      </c>
      <c r="Y48" s="19">
        <f t="shared" si="7"/>
        <v>0.31240840279791532</v>
      </c>
      <c r="Z48" s="9">
        <v>2530510</v>
      </c>
      <c r="AA48" s="9">
        <v>63.735989723698459</v>
      </c>
      <c r="AB48" s="19">
        <f t="shared" si="8"/>
        <v>3.2948658666773503E-2</v>
      </c>
      <c r="AC48" s="9">
        <v>76801609</v>
      </c>
      <c r="AD48" s="9">
        <v>1934.4031685263078</v>
      </c>
      <c r="AE48" s="20">
        <f t="shared" si="9"/>
        <v>1</v>
      </c>
    </row>
    <row r="49" spans="1:31" x14ac:dyDescent="0.2">
      <c r="A49" s="25" t="s">
        <v>10</v>
      </c>
      <c r="B49" s="9">
        <v>302181312</v>
      </c>
      <c r="C49" s="9">
        <v>272.50989014160206</v>
      </c>
      <c r="D49" s="19">
        <f t="shared" si="0"/>
        <v>0.13530579102048804</v>
      </c>
      <c r="E49" s="9">
        <v>534739624</v>
      </c>
      <c r="F49" s="9">
        <v>482.23311768069101</v>
      </c>
      <c r="G49" s="19">
        <f t="shared" si="1"/>
        <v>0.23943693717008663</v>
      </c>
      <c r="H49" s="9">
        <v>269893266</v>
      </c>
      <c r="I49" s="9">
        <v>243.39223289763925</v>
      </c>
      <c r="J49" s="19">
        <f t="shared" si="2"/>
        <v>0.12084837942338733</v>
      </c>
      <c r="K49" s="9">
        <v>209363166</v>
      </c>
      <c r="L49" s="9">
        <v>188.80563125742864</v>
      </c>
      <c r="M49" s="19">
        <f t="shared" si="3"/>
        <v>9.3745204158037887E-2</v>
      </c>
      <c r="N49" s="9">
        <v>214120053</v>
      </c>
      <c r="O49" s="9">
        <v>193.09543576322818</v>
      </c>
      <c r="P49" s="19">
        <f t="shared" si="4"/>
        <v>9.5875164988739672E-2</v>
      </c>
      <c r="Q49" s="9">
        <v>118429863</v>
      </c>
      <c r="R49" s="9">
        <v>106.80114114937388</v>
      </c>
      <c r="S49" s="19">
        <f t="shared" si="5"/>
        <v>5.3028581375882795E-2</v>
      </c>
      <c r="T49" s="9">
        <v>38001288</v>
      </c>
      <c r="U49" s="9">
        <v>34.269911496444166</v>
      </c>
      <c r="V49" s="19">
        <f t="shared" si="6"/>
        <v>1.7015593382020196E-2</v>
      </c>
      <c r="W49" s="9">
        <v>486679314</v>
      </c>
      <c r="X49" s="9">
        <v>438.89188750471197</v>
      </c>
      <c r="Y49" s="19">
        <f t="shared" si="7"/>
        <v>0.21791727992126289</v>
      </c>
      <c r="Z49" s="9">
        <v>59913465</v>
      </c>
      <c r="AA49" s="9">
        <v>54.030514518226468</v>
      </c>
      <c r="AB49" s="19">
        <f t="shared" si="8"/>
        <v>2.6827068560094557E-2</v>
      </c>
      <c r="AC49" s="9">
        <v>2233321351</v>
      </c>
      <c r="AD49" s="9">
        <v>2014.0297624093457</v>
      </c>
      <c r="AE49" s="20">
        <f t="shared" si="9"/>
        <v>1</v>
      </c>
    </row>
    <row r="50" spans="1:31" x14ac:dyDescent="0.2">
      <c r="A50" s="25" t="s">
        <v>22</v>
      </c>
      <c r="B50" s="9">
        <v>129363499</v>
      </c>
      <c r="C50" s="9">
        <v>474.22723506899132</v>
      </c>
      <c r="D50" s="19">
        <f t="shared" si="0"/>
        <v>0.22061052068061873</v>
      </c>
      <c r="E50" s="9">
        <v>156599843</v>
      </c>
      <c r="F50" s="9">
        <v>574.07159772424006</v>
      </c>
      <c r="G50" s="19">
        <f t="shared" si="1"/>
        <v>0.26705812048832372</v>
      </c>
      <c r="H50" s="9">
        <v>21765584</v>
      </c>
      <c r="I50" s="9">
        <v>79.789374899189113</v>
      </c>
      <c r="J50" s="19">
        <f t="shared" si="2"/>
        <v>3.7118019041505239E-2</v>
      </c>
      <c r="K50" s="9">
        <v>88670530</v>
      </c>
      <c r="L50" s="9">
        <v>325.05289822132937</v>
      </c>
      <c r="M50" s="19">
        <f t="shared" si="3"/>
        <v>0.15121461574200637</v>
      </c>
      <c r="N50" s="9">
        <v>22804721</v>
      </c>
      <c r="O50" s="9">
        <v>83.598695690426268</v>
      </c>
      <c r="P50" s="19">
        <f t="shared" si="4"/>
        <v>3.8890115161358152E-2</v>
      </c>
      <c r="Q50" s="9">
        <v>12415900</v>
      </c>
      <c r="R50" s="9">
        <v>45.514832030734489</v>
      </c>
      <c r="S50" s="19">
        <f t="shared" si="5"/>
        <v>2.1173500909390942E-2</v>
      </c>
      <c r="T50" s="9">
        <v>32210740</v>
      </c>
      <c r="U50" s="9">
        <v>118.07975424138891</v>
      </c>
      <c r="V50" s="19">
        <f t="shared" si="6"/>
        <v>5.4930704393733452E-2</v>
      </c>
      <c r="W50" s="9">
        <v>99211149</v>
      </c>
      <c r="X50" s="9">
        <v>363.693230640644</v>
      </c>
      <c r="Y50" s="19">
        <f t="shared" si="7"/>
        <v>0.16919009927377154</v>
      </c>
      <c r="Z50" s="9">
        <v>23346655</v>
      </c>
      <c r="AA50" s="9">
        <v>85.585344663254986</v>
      </c>
      <c r="AB50" s="19">
        <f t="shared" si="8"/>
        <v>3.9814304309291844E-2</v>
      </c>
      <c r="AC50" s="9">
        <v>586388621</v>
      </c>
      <c r="AD50" s="9">
        <v>2149.6129631801987</v>
      </c>
      <c r="AE50" s="20">
        <f t="shared" si="9"/>
        <v>1</v>
      </c>
    </row>
    <row r="51" spans="1:31" x14ac:dyDescent="0.2">
      <c r="A51" s="25" t="s">
        <v>4</v>
      </c>
      <c r="B51" s="9">
        <v>569115819</v>
      </c>
      <c r="C51" s="9">
        <v>442.08526936079244</v>
      </c>
      <c r="D51" s="19">
        <f t="shared" si="0"/>
        <v>0.17241260623601887</v>
      </c>
      <c r="E51" s="9">
        <v>730709986</v>
      </c>
      <c r="F51" s="9">
        <v>567.61051125417919</v>
      </c>
      <c r="G51" s="19">
        <f t="shared" si="1"/>
        <v>0.22136726635065623</v>
      </c>
      <c r="H51" s="9">
        <v>339816015</v>
      </c>
      <c r="I51" s="9">
        <v>263.96675247641656</v>
      </c>
      <c r="J51" s="19">
        <f t="shared" si="2"/>
        <v>0.10294664606201727</v>
      </c>
      <c r="K51" s="9">
        <v>278668963</v>
      </c>
      <c r="L51" s="9">
        <v>216.46814138256752</v>
      </c>
      <c r="M51" s="19">
        <f t="shared" si="3"/>
        <v>8.4422257445489687E-2</v>
      </c>
      <c r="N51" s="9">
        <v>105310461</v>
      </c>
      <c r="O51" s="9">
        <v>81.804444655041692</v>
      </c>
      <c r="P51" s="19">
        <f t="shared" si="4"/>
        <v>3.1903613357348308E-2</v>
      </c>
      <c r="Q51" s="9">
        <v>101590897</v>
      </c>
      <c r="R51" s="9">
        <v>78.915112821437006</v>
      </c>
      <c r="S51" s="19">
        <f t="shared" si="5"/>
        <v>3.0776778182693514E-2</v>
      </c>
      <c r="T51" s="9">
        <v>140154441</v>
      </c>
      <c r="U51" s="9">
        <v>108.87100961359202</v>
      </c>
      <c r="V51" s="19">
        <f t="shared" si="6"/>
        <v>4.2459533967658593E-2</v>
      </c>
      <c r="W51" s="9">
        <v>961325617</v>
      </c>
      <c r="X51" s="9">
        <v>746.75115353782667</v>
      </c>
      <c r="Y51" s="19">
        <f t="shared" si="7"/>
        <v>0.29123185393027862</v>
      </c>
      <c r="Z51" s="9">
        <v>74202274</v>
      </c>
      <c r="AA51" s="9">
        <v>57.639818106116159</v>
      </c>
      <c r="AB51" s="19">
        <f t="shared" si="8"/>
        <v>2.2479444467838946E-2</v>
      </c>
      <c r="AC51" s="9">
        <v>3300894473</v>
      </c>
      <c r="AD51" s="9">
        <v>2564.1122132079695</v>
      </c>
      <c r="AE51" s="20">
        <f t="shared" si="9"/>
        <v>1</v>
      </c>
    </row>
    <row r="52" spans="1:31" x14ac:dyDescent="0.2">
      <c r="A52" s="25" t="s">
        <v>14</v>
      </c>
      <c r="B52" s="9">
        <v>109402587</v>
      </c>
      <c r="C52" s="9">
        <v>248.76323257220557</v>
      </c>
      <c r="D52" s="19">
        <f t="shared" si="0"/>
        <v>0.16251480376069138</v>
      </c>
      <c r="E52" s="9">
        <v>172040826</v>
      </c>
      <c r="F52" s="9">
        <v>391.19213890392143</v>
      </c>
      <c r="G52" s="19">
        <f t="shared" si="1"/>
        <v>0.25556233945562234</v>
      </c>
      <c r="H52" s="9">
        <v>181933643</v>
      </c>
      <c r="I52" s="9">
        <v>413.68675446694527</v>
      </c>
      <c r="J52" s="19">
        <f t="shared" si="2"/>
        <v>0.27025787141224261</v>
      </c>
      <c r="K52" s="9">
        <v>87320358</v>
      </c>
      <c r="L52" s="9">
        <v>198.5519275283888</v>
      </c>
      <c r="M52" s="19">
        <f t="shared" si="3"/>
        <v>0.12971220547721893</v>
      </c>
      <c r="N52" s="9">
        <v>18479161</v>
      </c>
      <c r="O52" s="9">
        <v>42.018529466604214</v>
      </c>
      <c r="P52" s="19">
        <f t="shared" si="4"/>
        <v>2.7450330983281243E-2</v>
      </c>
      <c r="Q52" s="9">
        <v>14130190</v>
      </c>
      <c r="R52" s="9">
        <v>32.129694897063573</v>
      </c>
      <c r="S52" s="19">
        <f t="shared" si="5"/>
        <v>2.0990043452549106E-2</v>
      </c>
      <c r="T52" s="9">
        <v>16312069</v>
      </c>
      <c r="U52" s="9">
        <v>37.090923767468723</v>
      </c>
      <c r="V52" s="19">
        <f t="shared" si="6"/>
        <v>2.4231170077046327E-2</v>
      </c>
      <c r="W52" s="9">
        <v>50580433</v>
      </c>
      <c r="X52" s="9">
        <v>115.01146694073935</v>
      </c>
      <c r="Y52" s="19">
        <f t="shared" si="7"/>
        <v>7.5135966785920702E-2</v>
      </c>
      <c r="Z52" s="9">
        <v>22986095</v>
      </c>
      <c r="AA52" s="9">
        <v>52.266545547152482</v>
      </c>
      <c r="AB52" s="19">
        <f t="shared" si="8"/>
        <v>3.414526859542736E-2</v>
      </c>
      <c r="AC52" s="9">
        <v>673185362</v>
      </c>
      <c r="AD52" s="9">
        <v>1530.7112140904894</v>
      </c>
      <c r="AE52" s="20">
        <f t="shared" si="9"/>
        <v>1</v>
      </c>
    </row>
    <row r="53" spans="1:31" x14ac:dyDescent="0.2">
      <c r="A53" s="25" t="s">
        <v>9</v>
      </c>
      <c r="B53" s="9">
        <v>314876090</v>
      </c>
      <c r="C53" s="9">
        <v>338.17172566595031</v>
      </c>
      <c r="D53" s="19">
        <f t="shared" si="0"/>
        <v>0.17148782664838447</v>
      </c>
      <c r="E53" s="9">
        <v>452194195</v>
      </c>
      <c r="F53" s="9">
        <v>485.64910488845072</v>
      </c>
      <c r="G53" s="19">
        <f t="shared" si="1"/>
        <v>0.24627401757804401</v>
      </c>
      <c r="H53" s="9">
        <v>236944644</v>
      </c>
      <c r="I53" s="9">
        <v>254.47463841660465</v>
      </c>
      <c r="J53" s="19">
        <f t="shared" si="2"/>
        <v>0.12904479992601273</v>
      </c>
      <c r="K53" s="9">
        <v>107456236</v>
      </c>
      <c r="L53" s="9">
        <v>115.40622459357779</v>
      </c>
      <c r="M53" s="19">
        <f t="shared" si="3"/>
        <v>5.8522818837898713E-2</v>
      </c>
      <c r="N53" s="9">
        <v>58910888</v>
      </c>
      <c r="O53" s="9">
        <v>63.269321768678992</v>
      </c>
      <c r="P53" s="19">
        <f t="shared" si="4"/>
        <v>3.2084049789383479E-2</v>
      </c>
      <c r="Q53" s="9">
        <v>62279080</v>
      </c>
      <c r="R53" s="9">
        <v>66.88670440644691</v>
      </c>
      <c r="S53" s="19">
        <f t="shared" si="5"/>
        <v>3.3918434628875345E-2</v>
      </c>
      <c r="T53" s="9">
        <v>65636728</v>
      </c>
      <c r="U53" s="9">
        <v>70.492762962175377</v>
      </c>
      <c r="V53" s="19">
        <f t="shared" si="6"/>
        <v>3.5747076994735179E-2</v>
      </c>
      <c r="W53" s="9">
        <v>467328709</v>
      </c>
      <c r="X53" s="9">
        <v>501.90332322714858</v>
      </c>
      <c r="Y53" s="19">
        <f t="shared" si="7"/>
        <v>0.25451657709801118</v>
      </c>
      <c r="Z53" s="9">
        <v>70515949</v>
      </c>
      <c r="AA53" s="9">
        <v>75.732965816179131</v>
      </c>
      <c r="AB53" s="19">
        <f t="shared" si="8"/>
        <v>3.8404398498654888E-2</v>
      </c>
      <c r="AC53" s="9">
        <v>1836142519</v>
      </c>
      <c r="AD53" s="9">
        <v>1971.9867717452125</v>
      </c>
      <c r="AE53" s="20">
        <f t="shared" si="9"/>
        <v>1</v>
      </c>
    </row>
    <row r="54" spans="1:31" x14ac:dyDescent="0.2">
      <c r="A54" s="25" t="s">
        <v>11</v>
      </c>
      <c r="B54" s="9">
        <v>177203633</v>
      </c>
      <c r="C54" s="9">
        <v>303.25276934950875</v>
      </c>
      <c r="D54" s="19">
        <f t="shared" si="0"/>
        <v>0.20913544371650661</v>
      </c>
      <c r="E54" s="9">
        <v>257793123</v>
      </c>
      <c r="F54" s="9">
        <v>441.16747013312386</v>
      </c>
      <c r="G54" s="19">
        <f t="shared" si="1"/>
        <v>0.30424703067836628</v>
      </c>
      <c r="H54" s="9">
        <v>103123634</v>
      </c>
      <c r="I54" s="9">
        <v>176.47791451253801</v>
      </c>
      <c r="J54" s="19">
        <f t="shared" si="2"/>
        <v>0.12170634760207555</v>
      </c>
      <c r="K54" s="9">
        <v>142634095</v>
      </c>
      <c r="L54" s="9">
        <v>244.0931011409395</v>
      </c>
      <c r="M54" s="19">
        <f t="shared" si="3"/>
        <v>0.16833653036293761</v>
      </c>
      <c r="N54" s="9">
        <v>28121496</v>
      </c>
      <c r="O54" s="9">
        <v>48.124981389355227</v>
      </c>
      <c r="P54" s="19">
        <f t="shared" si="4"/>
        <v>3.318894451747479E-2</v>
      </c>
      <c r="Q54" s="9">
        <v>45150605</v>
      </c>
      <c r="R54" s="9">
        <v>77.267298487361018</v>
      </c>
      <c r="S54" s="19">
        <f t="shared" si="5"/>
        <v>5.328667167192741E-2</v>
      </c>
      <c r="T54" s="9">
        <v>22157498</v>
      </c>
      <c r="U54" s="9">
        <v>37.918650518616637</v>
      </c>
      <c r="V54" s="19">
        <f t="shared" si="6"/>
        <v>2.6150243634551259E-2</v>
      </c>
      <c r="W54" s="9">
        <v>39344019</v>
      </c>
      <c r="X54" s="9">
        <v>67.330350496198292</v>
      </c>
      <c r="Y54" s="19">
        <f t="shared" si="7"/>
        <v>4.6433748179167782E-2</v>
      </c>
      <c r="Z54" s="9">
        <v>31787062</v>
      </c>
      <c r="AA54" s="9">
        <v>54.397951203317227</v>
      </c>
      <c r="AB54" s="19">
        <f t="shared" si="8"/>
        <v>3.7515039636992688E-2</v>
      </c>
      <c r="AC54" s="9">
        <v>847315165</v>
      </c>
      <c r="AD54" s="9">
        <v>1450.0304872309584</v>
      </c>
      <c r="AE54" s="20">
        <f t="shared" si="9"/>
        <v>1</v>
      </c>
    </row>
    <row r="55" spans="1:31" x14ac:dyDescent="0.2">
      <c r="A55" s="25" t="s">
        <v>33</v>
      </c>
      <c r="B55" s="9">
        <v>24331414</v>
      </c>
      <c r="C55" s="9">
        <v>326.12339159339479</v>
      </c>
      <c r="D55" s="19">
        <f t="shared" si="0"/>
        <v>0.22412907861395173</v>
      </c>
      <c r="E55" s="9">
        <v>28897239</v>
      </c>
      <c r="F55" s="9">
        <v>387.32091732790047</v>
      </c>
      <c r="G55" s="19">
        <f t="shared" si="1"/>
        <v>0.2661872241192868</v>
      </c>
      <c r="H55" s="9">
        <v>9315038</v>
      </c>
      <c r="I55" s="9">
        <v>124.85307205661591</v>
      </c>
      <c r="J55" s="19">
        <f t="shared" si="2"/>
        <v>8.5805571521406346E-2</v>
      </c>
      <c r="K55" s="9">
        <v>12589579</v>
      </c>
      <c r="L55" s="9">
        <v>168.7430168346558</v>
      </c>
      <c r="M55" s="19">
        <f t="shared" si="3"/>
        <v>0.11596904073916772</v>
      </c>
      <c r="N55" s="9">
        <v>1533616</v>
      </c>
      <c r="O55" s="9">
        <v>20.555650868539566</v>
      </c>
      <c r="P55" s="19">
        <f t="shared" si="4"/>
        <v>1.4126920080666672E-2</v>
      </c>
      <c r="Q55" s="9">
        <v>2215082</v>
      </c>
      <c r="R55" s="9">
        <v>29.689604331975122</v>
      </c>
      <c r="S55" s="19">
        <f t="shared" si="5"/>
        <v>2.040425138113015E-2</v>
      </c>
      <c r="T55" s="9">
        <v>2159934</v>
      </c>
      <c r="U55" s="9">
        <v>28.950434269783401</v>
      </c>
      <c r="V55" s="19">
        <f t="shared" si="6"/>
        <v>1.9896254993110849E-2</v>
      </c>
      <c r="W55" s="9">
        <v>24362992</v>
      </c>
      <c r="X55" s="9">
        <v>326.54664379155048</v>
      </c>
      <c r="Y55" s="19">
        <f t="shared" si="7"/>
        <v>0.2244199596965091</v>
      </c>
      <c r="Z55" s="9">
        <v>3154933</v>
      </c>
      <c r="AA55" s="9">
        <v>42.286792301093719</v>
      </c>
      <c r="AB55" s="19">
        <f t="shared" si="8"/>
        <v>2.906169885477065E-2</v>
      </c>
      <c r="AC55" s="9">
        <v>108559827</v>
      </c>
      <c r="AD55" s="9">
        <v>1455.0695233755093</v>
      </c>
      <c r="AE55" s="20">
        <f t="shared" si="9"/>
        <v>1</v>
      </c>
    </row>
    <row r="56" spans="1:31" x14ac:dyDescent="0.2">
      <c r="A56" s="25" t="s">
        <v>65</v>
      </c>
      <c r="B56" s="9">
        <v>76962511</v>
      </c>
      <c r="C56" s="9">
        <v>419.24972762730698</v>
      </c>
      <c r="D56" s="19">
        <f t="shared" si="0"/>
        <v>0.19887100253547346</v>
      </c>
      <c r="E56" s="9">
        <v>108488747</v>
      </c>
      <c r="F56" s="9">
        <v>590.98744361885258</v>
      </c>
      <c r="G56" s="19">
        <f t="shared" si="1"/>
        <v>0.28033474479162118</v>
      </c>
      <c r="H56" s="9">
        <v>57527613</v>
      </c>
      <c r="I56" s="9">
        <v>313.37901749722181</v>
      </c>
      <c r="J56" s="19">
        <f t="shared" si="2"/>
        <v>0.14865125789337533</v>
      </c>
      <c r="K56" s="9">
        <v>47538933</v>
      </c>
      <c r="L56" s="9">
        <v>258.96614407425972</v>
      </c>
      <c r="M56" s="19">
        <f t="shared" si="3"/>
        <v>0.12284052511198215</v>
      </c>
      <c r="N56" s="9">
        <v>7377407</v>
      </c>
      <c r="O56" s="9">
        <v>40.188084239426495</v>
      </c>
      <c r="P56" s="19">
        <f t="shared" si="4"/>
        <v>1.9063207620684565E-2</v>
      </c>
      <c r="Q56" s="9">
        <v>14348083</v>
      </c>
      <c r="R56" s="9">
        <v>78.160520122894553</v>
      </c>
      <c r="S56" s="19">
        <f t="shared" si="5"/>
        <v>3.7075423002664032E-2</v>
      </c>
      <c r="T56" s="9">
        <v>29709015</v>
      </c>
      <c r="U56" s="9">
        <v>161.83848844050291</v>
      </c>
      <c r="V56" s="19">
        <f t="shared" si="6"/>
        <v>7.6768046164598494E-2</v>
      </c>
      <c r="W56" s="9">
        <v>37438860</v>
      </c>
      <c r="X56" s="9">
        <v>203.94646242346326</v>
      </c>
      <c r="Y56" s="19">
        <f t="shared" si="7"/>
        <v>9.6741953000795883E-2</v>
      </c>
      <c r="Z56" s="9">
        <v>7605980</v>
      </c>
      <c r="AA56" s="9">
        <v>41.433225110583315</v>
      </c>
      <c r="AB56" s="19">
        <f t="shared" si="8"/>
        <v>1.9653839878804896E-2</v>
      </c>
      <c r="AC56" s="9">
        <v>386997149</v>
      </c>
      <c r="AD56" s="9">
        <v>2108.1491131545117</v>
      </c>
      <c r="AE56" s="20">
        <f t="shared" si="9"/>
        <v>1</v>
      </c>
    </row>
    <row r="57" spans="1:31" x14ac:dyDescent="0.2">
      <c r="A57" s="25" t="s">
        <v>66</v>
      </c>
      <c r="B57" s="9">
        <v>67941776</v>
      </c>
      <c r="C57" s="9">
        <v>248.99501583206285</v>
      </c>
      <c r="D57" s="19">
        <f t="shared" si="0"/>
        <v>0.16834689315096588</v>
      </c>
      <c r="E57" s="9">
        <v>88586456</v>
      </c>
      <c r="F57" s="9">
        <v>324.65424533833703</v>
      </c>
      <c r="G57" s="19">
        <f t="shared" si="1"/>
        <v>0.21950051236303772</v>
      </c>
      <c r="H57" s="9">
        <v>33505628</v>
      </c>
      <c r="I57" s="9">
        <v>122.79240940541808</v>
      </c>
      <c r="J57" s="19">
        <f t="shared" si="2"/>
        <v>8.3020620139102788E-2</v>
      </c>
      <c r="K57" s="9">
        <v>49114915</v>
      </c>
      <c r="L57" s="9">
        <v>179.99778277823384</v>
      </c>
      <c r="M57" s="19">
        <f t="shared" si="3"/>
        <v>0.12169748620677462</v>
      </c>
      <c r="N57" s="9">
        <v>7220370</v>
      </c>
      <c r="O57" s="9">
        <v>26.461424006098277</v>
      </c>
      <c r="P57" s="19">
        <f t="shared" si="4"/>
        <v>1.7890713614852213E-2</v>
      </c>
      <c r="Q57" s="9">
        <v>14864018</v>
      </c>
      <c r="R57" s="9">
        <v>54.474089656385601</v>
      </c>
      <c r="S57" s="19">
        <f t="shared" si="5"/>
        <v>3.6830230196514636E-2</v>
      </c>
      <c r="T57" s="9">
        <v>25488654</v>
      </c>
      <c r="U57" s="9">
        <v>93.4115676674094</v>
      </c>
      <c r="V57" s="19">
        <f t="shared" si="6"/>
        <v>6.315607221542073E-2</v>
      </c>
      <c r="W57" s="9">
        <v>98525077</v>
      </c>
      <c r="X57" s="9">
        <v>361.07759543215667</v>
      </c>
      <c r="Y57" s="19">
        <f t="shared" si="7"/>
        <v>0.24412653873530896</v>
      </c>
      <c r="Z57" s="9">
        <v>18335107</v>
      </c>
      <c r="AA57" s="9">
        <v>67.195038554004924</v>
      </c>
      <c r="AB57" s="19">
        <f t="shared" si="8"/>
        <v>4.5430933378022474E-2</v>
      </c>
      <c r="AC57" s="9">
        <v>403582001</v>
      </c>
      <c r="AD57" s="9">
        <v>1479.0591686701068</v>
      </c>
      <c r="AE57" s="20">
        <f t="shared" si="9"/>
        <v>1</v>
      </c>
    </row>
    <row r="58" spans="1:31" x14ac:dyDescent="0.2">
      <c r="A58" s="25" t="s">
        <v>29</v>
      </c>
      <c r="B58" s="9">
        <v>40685043</v>
      </c>
      <c r="C58" s="9">
        <v>281.54180391397017</v>
      </c>
      <c r="D58" s="19">
        <f t="shared" si="0"/>
        <v>0.23272130240919234</v>
      </c>
      <c r="E58" s="9">
        <v>71069422</v>
      </c>
      <c r="F58" s="9">
        <v>491.80268220444543</v>
      </c>
      <c r="G58" s="19">
        <f t="shared" si="1"/>
        <v>0.40652208354083602</v>
      </c>
      <c r="H58" s="9">
        <v>8402225</v>
      </c>
      <c r="I58" s="9">
        <v>58.143666786613892</v>
      </c>
      <c r="J58" s="19">
        <f t="shared" si="2"/>
        <v>4.8061316910371119E-2</v>
      </c>
      <c r="K58" s="9">
        <v>17463816</v>
      </c>
      <c r="L58" s="9">
        <v>120.85016746477703</v>
      </c>
      <c r="M58" s="19">
        <f t="shared" si="3"/>
        <v>9.9894253634056421E-2</v>
      </c>
      <c r="N58" s="9">
        <v>2801944</v>
      </c>
      <c r="O58" s="9">
        <v>19.389542447476956</v>
      </c>
      <c r="P58" s="19">
        <f t="shared" si="4"/>
        <v>1.6027316401204788E-2</v>
      </c>
      <c r="Q58" s="9">
        <v>4209984</v>
      </c>
      <c r="R58" s="9">
        <v>29.133224458161486</v>
      </c>
      <c r="S58" s="19">
        <f t="shared" si="5"/>
        <v>2.4081404058043179E-2</v>
      </c>
      <c r="T58" s="9">
        <v>7414730</v>
      </c>
      <c r="U58" s="9">
        <v>51.310169679187311</v>
      </c>
      <c r="V58" s="19">
        <f t="shared" si="6"/>
        <v>4.2412776179504362E-2</v>
      </c>
      <c r="W58" s="9">
        <v>16015499</v>
      </c>
      <c r="X58" s="9">
        <v>110.82776732084037</v>
      </c>
      <c r="Y58" s="19">
        <f t="shared" si="7"/>
        <v>9.1609778709417056E-2</v>
      </c>
      <c r="Z58" s="9">
        <v>6760366</v>
      </c>
      <c r="AA58" s="9">
        <v>46.781949788247019</v>
      </c>
      <c r="AB58" s="19">
        <f t="shared" si="8"/>
        <v>3.8669768157374738E-2</v>
      </c>
      <c r="AC58" s="9">
        <v>174823029</v>
      </c>
      <c r="AD58" s="9">
        <v>1209.7809740637197</v>
      </c>
      <c r="AE58" s="20">
        <f t="shared" si="9"/>
        <v>1</v>
      </c>
    </row>
    <row r="59" spans="1:31" x14ac:dyDescent="0.2">
      <c r="A59" s="25" t="s">
        <v>6</v>
      </c>
      <c r="B59" s="9">
        <v>166174235</v>
      </c>
      <c r="C59" s="9">
        <v>426.83200195212163</v>
      </c>
      <c r="D59" s="19">
        <f t="shared" si="0"/>
        <v>0.17934074451089388</v>
      </c>
      <c r="E59" s="9">
        <v>178830711</v>
      </c>
      <c r="F59" s="9">
        <v>459.34118719819173</v>
      </c>
      <c r="G59" s="19">
        <f t="shared" si="1"/>
        <v>0.19300003308065478</v>
      </c>
      <c r="H59" s="9">
        <v>148430047</v>
      </c>
      <c r="I59" s="9">
        <v>381.25461574026508</v>
      </c>
      <c r="J59" s="19">
        <f t="shared" si="2"/>
        <v>0.16019062844951248</v>
      </c>
      <c r="K59" s="9">
        <v>74309557</v>
      </c>
      <c r="L59" s="9">
        <v>190.87012483304224</v>
      </c>
      <c r="M59" s="19">
        <f t="shared" si="3"/>
        <v>8.0197337912551278E-2</v>
      </c>
      <c r="N59" s="9">
        <v>13830386</v>
      </c>
      <c r="O59" s="9">
        <v>35.524468303709028</v>
      </c>
      <c r="P59" s="19">
        <f t="shared" si="4"/>
        <v>1.4926211166929961E-2</v>
      </c>
      <c r="Q59" s="9">
        <v>21416735</v>
      </c>
      <c r="R59" s="9">
        <v>55.010621082913801</v>
      </c>
      <c r="S59" s="19">
        <f t="shared" si="5"/>
        <v>2.3113650560163668E-2</v>
      </c>
      <c r="T59" s="9">
        <v>48958256</v>
      </c>
      <c r="U59" s="9">
        <v>125.75325182369259</v>
      </c>
      <c r="V59" s="19">
        <f t="shared" si="6"/>
        <v>5.2837373260631752E-2</v>
      </c>
      <c r="W59" s="9">
        <v>252267473</v>
      </c>
      <c r="X59" s="9">
        <v>647.96946727627653</v>
      </c>
      <c r="Y59" s="19">
        <f t="shared" si="7"/>
        <v>0.2722554216885778</v>
      </c>
      <c r="Z59" s="9">
        <v>22366436</v>
      </c>
      <c r="AA59" s="9">
        <v>57.450005137162229</v>
      </c>
      <c r="AB59" s="19">
        <f t="shared" si="8"/>
        <v>2.4138599370084415E-2</v>
      </c>
      <c r="AC59" s="9">
        <v>926583836</v>
      </c>
      <c r="AD59" s="9">
        <v>2380.0057433473748</v>
      </c>
      <c r="AE59" s="20">
        <f t="shared" si="9"/>
        <v>1</v>
      </c>
    </row>
    <row r="60" spans="1:31" x14ac:dyDescent="0.2">
      <c r="A60" s="25" t="s">
        <v>5</v>
      </c>
      <c r="B60" s="9">
        <v>111470616</v>
      </c>
      <c r="C60" s="9">
        <v>263.05191394165081</v>
      </c>
      <c r="D60" s="19">
        <f t="shared" si="0"/>
        <v>0.21462458760807493</v>
      </c>
      <c r="E60" s="9">
        <v>157049156</v>
      </c>
      <c r="F60" s="9">
        <v>370.6096059316734</v>
      </c>
      <c r="G60" s="19">
        <f t="shared" si="1"/>
        <v>0.30238112562952218</v>
      </c>
      <c r="H60" s="9">
        <v>74540331</v>
      </c>
      <c r="I60" s="9">
        <v>175.90264985522433</v>
      </c>
      <c r="J60" s="19">
        <f t="shared" si="2"/>
        <v>0.14351932711167939</v>
      </c>
      <c r="K60" s="9">
        <v>99922849</v>
      </c>
      <c r="L60" s="9">
        <v>235.80112516784305</v>
      </c>
      <c r="M60" s="19">
        <f t="shared" si="3"/>
        <v>0.19239061403633889</v>
      </c>
      <c r="N60" s="9">
        <v>18476881</v>
      </c>
      <c r="O60" s="9">
        <v>43.602332929802081</v>
      </c>
      <c r="P60" s="19">
        <f t="shared" si="4"/>
        <v>3.5575231457485396E-2</v>
      </c>
      <c r="Q60" s="9">
        <v>7879715</v>
      </c>
      <c r="R60" s="9">
        <v>18.594802706255205</v>
      </c>
      <c r="S60" s="19">
        <f t="shared" si="5"/>
        <v>1.5171537065374809E-2</v>
      </c>
      <c r="T60" s="9">
        <v>12960469</v>
      </c>
      <c r="U60" s="9">
        <v>30.584527998225408</v>
      </c>
      <c r="V60" s="19">
        <f t="shared" si="6"/>
        <v>2.4953978134760097E-2</v>
      </c>
      <c r="W60" s="9">
        <v>18440440</v>
      </c>
      <c r="X60" s="9">
        <v>43.516338296059786</v>
      </c>
      <c r="Y60" s="19">
        <f t="shared" si="7"/>
        <v>3.5505068262217637E-2</v>
      </c>
      <c r="Z60" s="9">
        <v>18634407</v>
      </c>
      <c r="AA60" s="9">
        <v>43.974067807409398</v>
      </c>
      <c r="AB60" s="19">
        <f t="shared" si="8"/>
        <v>3.5878530694546669E-2</v>
      </c>
      <c r="AC60" s="9">
        <v>519374864</v>
      </c>
      <c r="AD60" s="9">
        <v>1225.6373646341435</v>
      </c>
      <c r="AE60" s="20">
        <f t="shared" si="9"/>
        <v>1</v>
      </c>
    </row>
    <row r="61" spans="1:31" x14ac:dyDescent="0.2">
      <c r="A61" s="25" t="s">
        <v>38</v>
      </c>
      <c r="B61" s="9">
        <v>26386425</v>
      </c>
      <c r="C61" s="9">
        <v>276.80197427774164</v>
      </c>
      <c r="D61" s="19">
        <f t="shared" si="0"/>
        <v>0.18290748298811391</v>
      </c>
      <c r="E61" s="9">
        <v>50452385</v>
      </c>
      <c r="F61" s="9">
        <v>529.26153410402196</v>
      </c>
      <c r="G61" s="19">
        <f t="shared" si="1"/>
        <v>0.34972978533838034</v>
      </c>
      <c r="H61" s="9">
        <v>2270622</v>
      </c>
      <c r="I61" s="9">
        <v>23.819545559448628</v>
      </c>
      <c r="J61" s="19">
        <f t="shared" si="2"/>
        <v>1.573967503507721E-2</v>
      </c>
      <c r="K61" s="9">
        <v>14877085</v>
      </c>
      <c r="L61" s="9">
        <v>156.06534418731511</v>
      </c>
      <c r="M61" s="19">
        <f t="shared" si="3"/>
        <v>0.10312614048891521</v>
      </c>
      <c r="N61" s="9">
        <v>3101172</v>
      </c>
      <c r="O61" s="9">
        <v>32.532278706753665</v>
      </c>
      <c r="P61" s="19">
        <f t="shared" si="4"/>
        <v>2.1496946434888968E-2</v>
      </c>
      <c r="Q61" s="9">
        <v>1933215</v>
      </c>
      <c r="R61" s="9">
        <v>20.280039023980866</v>
      </c>
      <c r="S61" s="19">
        <f t="shared" si="5"/>
        <v>1.3400810823173908E-2</v>
      </c>
      <c r="T61" s="9">
        <v>2507182</v>
      </c>
      <c r="U61" s="9">
        <v>26.301135052346684</v>
      </c>
      <c r="V61" s="19">
        <f t="shared" si="6"/>
        <v>1.7379480130904637E-2</v>
      </c>
      <c r="W61" s="9">
        <v>38958484</v>
      </c>
      <c r="X61" s="9">
        <v>408.68686402450538</v>
      </c>
      <c r="Y61" s="19">
        <f t="shared" si="7"/>
        <v>0.2700554641059828</v>
      </c>
      <c r="Z61" s="9">
        <v>3774477</v>
      </c>
      <c r="AA61" s="9">
        <v>39.595461888676752</v>
      </c>
      <c r="AB61" s="19">
        <f t="shared" si="8"/>
        <v>2.6164214654562989E-2</v>
      </c>
      <c r="AC61" s="9">
        <v>144261047</v>
      </c>
      <c r="AD61" s="9">
        <v>1513.3441768247908</v>
      </c>
      <c r="AE61" s="20">
        <f t="shared" si="9"/>
        <v>1</v>
      </c>
    </row>
    <row r="62" spans="1:31" x14ac:dyDescent="0.2">
      <c r="A62" s="25" t="s">
        <v>41</v>
      </c>
      <c r="B62" s="9">
        <v>8947144</v>
      </c>
      <c r="C62" s="9">
        <v>222.39980114342529</v>
      </c>
      <c r="D62" s="19">
        <f t="shared" si="0"/>
        <v>0.15886531894864492</v>
      </c>
      <c r="E62" s="9">
        <v>10745304</v>
      </c>
      <c r="F62" s="9">
        <v>267.09679343773303</v>
      </c>
      <c r="G62" s="19">
        <f t="shared" si="1"/>
        <v>0.19079341375975956</v>
      </c>
      <c r="H62" s="9">
        <v>2999071</v>
      </c>
      <c r="I62" s="9">
        <v>74.548123291076308</v>
      </c>
      <c r="J62" s="19">
        <f t="shared" si="2"/>
        <v>5.3251447720594584E-2</v>
      </c>
      <c r="K62" s="9">
        <v>13231409</v>
      </c>
      <c r="L62" s="9">
        <v>328.89408401690281</v>
      </c>
      <c r="M62" s="19">
        <f t="shared" si="3"/>
        <v>0.23493664692609967</v>
      </c>
      <c r="N62" s="9">
        <v>397969</v>
      </c>
      <c r="O62" s="9">
        <v>9.8923440218742229</v>
      </c>
      <c r="P62" s="19">
        <f t="shared" si="4"/>
        <v>7.0663300061643442E-3</v>
      </c>
      <c r="Q62" s="9">
        <v>1945438</v>
      </c>
      <c r="R62" s="9">
        <v>48.357892120308229</v>
      </c>
      <c r="S62" s="19">
        <f t="shared" si="5"/>
        <v>3.4543160182155766E-2</v>
      </c>
      <c r="T62" s="9">
        <v>3874578</v>
      </c>
      <c r="U62" s="9">
        <v>96.310663683818049</v>
      </c>
      <c r="V62" s="19">
        <f t="shared" si="6"/>
        <v>6.8796933385827111E-2</v>
      </c>
      <c r="W62" s="9">
        <v>12864636</v>
      </c>
      <c r="X62" s="9">
        <v>319.77718120805372</v>
      </c>
      <c r="Y62" s="19">
        <f t="shared" si="7"/>
        <v>0.22842423250349159</v>
      </c>
      <c r="Z62" s="9">
        <v>1313502</v>
      </c>
      <c r="AA62" s="9">
        <v>32.649813571961225</v>
      </c>
      <c r="AB62" s="19">
        <f t="shared" si="8"/>
        <v>2.3322516567262471E-2</v>
      </c>
      <c r="AC62" s="9">
        <v>56319051</v>
      </c>
      <c r="AD62" s="9">
        <v>1399.9266964951528</v>
      </c>
      <c r="AE62" s="20">
        <f t="shared" si="9"/>
        <v>1</v>
      </c>
    </row>
    <row r="63" spans="1:31" x14ac:dyDescent="0.2">
      <c r="A63" s="25" t="s">
        <v>49</v>
      </c>
      <c r="B63" s="9">
        <v>4508978</v>
      </c>
      <c r="C63" s="9">
        <v>194.65455016404766</v>
      </c>
      <c r="D63" s="19">
        <f t="shared" si="0"/>
        <v>0.12142675326922056</v>
      </c>
      <c r="E63" s="9">
        <v>9119923</v>
      </c>
      <c r="F63" s="9">
        <v>393.71106026592992</v>
      </c>
      <c r="G63" s="19">
        <f t="shared" si="1"/>
        <v>0.24559947729957649</v>
      </c>
      <c r="H63" s="9">
        <v>2127383</v>
      </c>
      <c r="I63" s="9">
        <v>91.840053531341738</v>
      </c>
      <c r="J63" s="19">
        <f t="shared" si="2"/>
        <v>5.7290412738792304E-2</v>
      </c>
      <c r="K63" s="9">
        <v>3363570</v>
      </c>
      <c r="L63" s="9">
        <v>145.20678639267828</v>
      </c>
      <c r="M63" s="19">
        <f t="shared" si="3"/>
        <v>9.0580921994685315E-2</v>
      </c>
      <c r="N63" s="9">
        <v>867788</v>
      </c>
      <c r="O63" s="9">
        <v>37.462787083405281</v>
      </c>
      <c r="P63" s="19">
        <f t="shared" si="4"/>
        <v>2.3369526168899108E-2</v>
      </c>
      <c r="Q63" s="9">
        <v>3349680</v>
      </c>
      <c r="R63" s="9">
        <v>144.60714902434813</v>
      </c>
      <c r="S63" s="19">
        <f t="shared" si="5"/>
        <v>9.0206864369451953E-2</v>
      </c>
      <c r="T63" s="9">
        <v>3674399</v>
      </c>
      <c r="U63" s="9">
        <v>158.62541011915042</v>
      </c>
      <c r="V63" s="19">
        <f t="shared" si="6"/>
        <v>9.8951545291565121E-2</v>
      </c>
      <c r="W63" s="9">
        <v>9102974</v>
      </c>
      <c r="X63" s="9">
        <v>392.97936453116904</v>
      </c>
      <c r="Y63" s="19">
        <f t="shared" si="7"/>
        <v>0.24514304082080901</v>
      </c>
      <c r="Z63" s="9">
        <v>1018621</v>
      </c>
      <c r="AA63" s="9">
        <v>43.974313590053534</v>
      </c>
      <c r="AB63" s="19">
        <f t="shared" si="8"/>
        <v>2.7431458047000166E-2</v>
      </c>
      <c r="AC63" s="9">
        <v>37133316</v>
      </c>
      <c r="AD63" s="9">
        <v>1603.0614747021241</v>
      </c>
      <c r="AE63" s="20">
        <f t="shared" si="9"/>
        <v>1</v>
      </c>
    </row>
    <row r="64" spans="1:31" x14ac:dyDescent="0.2">
      <c r="A64" s="25" t="s">
        <v>55</v>
      </c>
      <c r="B64" s="9">
        <v>2297806</v>
      </c>
      <c r="C64" s="9">
        <v>147.52221366204418</v>
      </c>
      <c r="D64" s="19">
        <f t="shared" si="0"/>
        <v>0.15078537728203537</v>
      </c>
      <c r="E64" s="9">
        <v>3427793</v>
      </c>
      <c r="F64" s="9">
        <v>220.06888803287109</v>
      </c>
      <c r="G64" s="19">
        <f t="shared" si="1"/>
        <v>0.22493677044525076</v>
      </c>
      <c r="H64" s="9">
        <v>1071916</v>
      </c>
      <c r="I64" s="9">
        <v>68.818438623523363</v>
      </c>
      <c r="J64" s="19">
        <f t="shared" si="2"/>
        <v>7.0340689542394016E-2</v>
      </c>
      <c r="K64" s="9">
        <v>1245550</v>
      </c>
      <c r="L64" s="9">
        <v>79.965973292244485</v>
      </c>
      <c r="M64" s="19">
        <f t="shared" si="3"/>
        <v>8.1734805581341136E-2</v>
      </c>
      <c r="N64" s="9">
        <v>551826</v>
      </c>
      <c r="O64" s="9">
        <v>35.427966101694913</v>
      </c>
      <c r="P64" s="19">
        <f t="shared" si="4"/>
        <v>3.6211626048516042E-2</v>
      </c>
      <c r="Q64" s="9">
        <v>165863</v>
      </c>
      <c r="R64" s="9">
        <v>10.648626091422702</v>
      </c>
      <c r="S64" s="19">
        <f t="shared" si="5"/>
        <v>1.0884171697754394E-2</v>
      </c>
      <c r="T64" s="9">
        <v>1012096</v>
      </c>
      <c r="U64" s="9">
        <v>64.977914740626602</v>
      </c>
      <c r="V64" s="19">
        <f t="shared" si="6"/>
        <v>6.6415213993539432E-2</v>
      </c>
      <c r="W64" s="9">
        <v>4711147</v>
      </c>
      <c r="X64" s="9">
        <v>302.46192860811504</v>
      </c>
      <c r="Y64" s="19">
        <f t="shared" si="7"/>
        <v>0.30915232958140465</v>
      </c>
      <c r="Z64" s="9">
        <v>754921</v>
      </c>
      <c r="AA64" s="9">
        <v>48.466936312275294</v>
      </c>
      <c r="AB64" s="19">
        <f t="shared" si="8"/>
        <v>4.9539015827764148E-2</v>
      </c>
      <c r="AC64" s="9">
        <v>15238918</v>
      </c>
      <c r="AD64" s="9">
        <v>978.35888546481772</v>
      </c>
      <c r="AE64" s="20">
        <f t="shared" si="9"/>
        <v>1</v>
      </c>
    </row>
    <row r="65" spans="1:31" x14ac:dyDescent="0.2">
      <c r="A65" s="25" t="s">
        <v>13</v>
      </c>
      <c r="B65" s="9">
        <v>143752238</v>
      </c>
      <c r="C65" s="9">
        <v>283.47627808836432</v>
      </c>
      <c r="D65" s="19">
        <f t="shared" si="0"/>
        <v>0.22228328779539991</v>
      </c>
      <c r="E65" s="9">
        <v>160510074</v>
      </c>
      <c r="F65" s="9">
        <v>316.52236519064098</v>
      </c>
      <c r="G65" s="19">
        <f t="shared" si="1"/>
        <v>0.24819583659631744</v>
      </c>
      <c r="H65" s="9">
        <v>47285689</v>
      </c>
      <c r="I65" s="9">
        <v>93.246347403397721</v>
      </c>
      <c r="J65" s="19">
        <f t="shared" si="2"/>
        <v>7.3117598465428937E-2</v>
      </c>
      <c r="K65" s="9">
        <v>83172273</v>
      </c>
      <c r="L65" s="9">
        <v>164.01390836217351</v>
      </c>
      <c r="M65" s="19">
        <f t="shared" si="3"/>
        <v>0.1286088241343176</v>
      </c>
      <c r="N65" s="9">
        <v>19926346</v>
      </c>
      <c r="O65" s="9">
        <v>39.294319716823935</v>
      </c>
      <c r="P65" s="19">
        <f t="shared" si="4"/>
        <v>3.0811998228707338E-2</v>
      </c>
      <c r="Q65" s="9">
        <v>20004912</v>
      </c>
      <c r="R65" s="9">
        <v>39.449250155293285</v>
      </c>
      <c r="S65" s="19">
        <f t="shared" si="5"/>
        <v>3.0933484398466542E-2</v>
      </c>
      <c r="T65" s="9">
        <v>75853188</v>
      </c>
      <c r="U65" s="9">
        <v>149.58083237199398</v>
      </c>
      <c r="V65" s="19">
        <f t="shared" si="6"/>
        <v>0.11729136361969247</v>
      </c>
      <c r="W65" s="9">
        <v>71399303</v>
      </c>
      <c r="X65" s="9">
        <v>140.79786829157669</v>
      </c>
      <c r="Y65" s="19">
        <f t="shared" si="7"/>
        <v>0.11040434596322569</v>
      </c>
      <c r="Z65" s="9">
        <v>24803336</v>
      </c>
      <c r="AA65" s="9">
        <v>48.911637629287817</v>
      </c>
      <c r="AB65" s="19">
        <f t="shared" si="8"/>
        <v>3.8353260798444075E-2</v>
      </c>
      <c r="AC65" s="9">
        <v>646707359</v>
      </c>
      <c r="AD65" s="9">
        <v>1275.2928072095522</v>
      </c>
      <c r="AE65" s="20">
        <f t="shared" si="9"/>
        <v>1</v>
      </c>
    </row>
    <row r="66" spans="1:31" x14ac:dyDescent="0.2">
      <c r="A66" s="25" t="s">
        <v>48</v>
      </c>
      <c r="B66" s="9">
        <v>6321152</v>
      </c>
      <c r="C66" s="9">
        <v>198.83463873423295</v>
      </c>
      <c r="D66" s="19">
        <f t="shared" si="0"/>
        <v>0.12169951900292968</v>
      </c>
      <c r="E66" s="9">
        <v>15802772</v>
      </c>
      <c r="F66" s="9">
        <v>497.08319964769902</v>
      </c>
      <c r="G66" s="19">
        <f t="shared" si="1"/>
        <v>0.3042467182110104</v>
      </c>
      <c r="H66" s="9">
        <v>3053268</v>
      </c>
      <c r="I66" s="9">
        <v>96.041898650561478</v>
      </c>
      <c r="J66" s="19">
        <f t="shared" si="2"/>
        <v>5.8783786086307854E-2</v>
      </c>
      <c r="K66" s="9">
        <v>5054110</v>
      </c>
      <c r="L66" s="9">
        <v>158.9792708628228</v>
      </c>
      <c r="M66" s="19">
        <f t="shared" si="3"/>
        <v>9.7305484188308852E-2</v>
      </c>
      <c r="N66" s="9">
        <v>1279681</v>
      </c>
      <c r="O66" s="9">
        <v>40.252933220093738</v>
      </c>
      <c r="P66" s="19">
        <f t="shared" si="4"/>
        <v>2.4637370241561672E-2</v>
      </c>
      <c r="Q66" s="9">
        <v>916598</v>
      </c>
      <c r="R66" s="9">
        <v>28.831996476990344</v>
      </c>
      <c r="S66" s="19">
        <f t="shared" si="5"/>
        <v>1.7647026320368079E-2</v>
      </c>
      <c r="T66" s="9">
        <v>1772443</v>
      </c>
      <c r="U66" s="9">
        <v>55.752980403258782</v>
      </c>
      <c r="V66" s="19">
        <f t="shared" si="6"/>
        <v>3.4124390706015244E-2</v>
      </c>
      <c r="W66" s="9">
        <v>16471226</v>
      </c>
      <c r="X66" s="9">
        <v>518.10971658645531</v>
      </c>
      <c r="Y66" s="19">
        <f t="shared" si="7"/>
        <v>0.31711629171210393</v>
      </c>
      <c r="Z66" s="9">
        <v>1269399</v>
      </c>
      <c r="AA66" s="9">
        <v>39.92950835142021</v>
      </c>
      <c r="AB66" s="19">
        <f t="shared" si="8"/>
        <v>2.4439413531394266E-2</v>
      </c>
      <c r="AC66" s="9">
        <v>51940649</v>
      </c>
      <c r="AD66" s="9">
        <v>1633.8161429335346</v>
      </c>
      <c r="AE66" s="20">
        <f t="shared" si="9"/>
        <v>1</v>
      </c>
    </row>
    <row r="67" spans="1:31" x14ac:dyDescent="0.2">
      <c r="A67" s="25" t="s">
        <v>40</v>
      </c>
      <c r="B67" s="9">
        <v>30933575</v>
      </c>
      <c r="C67" s="9">
        <v>534.10181811903237</v>
      </c>
      <c r="D67" s="19">
        <f t="shared" si="0"/>
        <v>0.23461652095248972</v>
      </c>
      <c r="E67" s="9">
        <v>33492322</v>
      </c>
      <c r="F67" s="9">
        <v>578.28136816478752</v>
      </c>
      <c r="G67" s="19">
        <f t="shared" si="1"/>
        <v>0.25402340551522196</v>
      </c>
      <c r="H67" s="9">
        <v>8341943</v>
      </c>
      <c r="I67" s="9">
        <v>144.03271923614827</v>
      </c>
      <c r="J67" s="19">
        <f t="shared" si="2"/>
        <v>6.3269688183275774E-2</v>
      </c>
      <c r="K67" s="9">
        <v>22687791</v>
      </c>
      <c r="L67" s="9">
        <v>391.72938860783535</v>
      </c>
      <c r="M67" s="19">
        <f t="shared" si="3"/>
        <v>0.17207615325797965</v>
      </c>
      <c r="N67" s="9">
        <v>17354298</v>
      </c>
      <c r="O67" s="9">
        <v>299.64083084413903</v>
      </c>
      <c r="P67" s="19">
        <f t="shared" si="4"/>
        <v>0.13162413398169304</v>
      </c>
      <c r="Q67" s="9">
        <v>2765595</v>
      </c>
      <c r="R67" s="9">
        <v>47.751005749607195</v>
      </c>
      <c r="S67" s="19">
        <f t="shared" si="5"/>
        <v>2.0975728711072058E-2</v>
      </c>
      <c r="T67" s="9">
        <v>2747268</v>
      </c>
      <c r="U67" s="9">
        <v>47.434570160747278</v>
      </c>
      <c r="V67" s="19">
        <f t="shared" si="6"/>
        <v>2.0836727092943656E-2</v>
      </c>
      <c r="W67" s="9">
        <v>12240617</v>
      </c>
      <c r="X67" s="9">
        <v>211.3475663449419</v>
      </c>
      <c r="Y67" s="19">
        <f t="shared" si="7"/>
        <v>9.2839284655973381E-2</v>
      </c>
      <c r="Z67" s="9">
        <v>1283977</v>
      </c>
      <c r="AA67" s="9">
        <v>22.169259457499525</v>
      </c>
      <c r="AB67" s="19">
        <f t="shared" si="8"/>
        <v>9.7383576493507429E-3</v>
      </c>
      <c r="AC67" s="9">
        <v>131847386</v>
      </c>
      <c r="AD67" s="9">
        <v>2276.4885266847386</v>
      </c>
      <c r="AE67" s="20">
        <f t="shared" si="9"/>
        <v>1</v>
      </c>
    </row>
    <row r="68" spans="1:31" x14ac:dyDescent="0.2">
      <c r="A68" s="25" t="s">
        <v>46</v>
      </c>
      <c r="B68" s="9">
        <v>6993807</v>
      </c>
      <c r="C68" s="9">
        <v>282.90955058452329</v>
      </c>
      <c r="D68" s="19">
        <f>(B68/$AC68)</f>
        <v>0.22488507923494905</v>
      </c>
      <c r="E68" s="9">
        <v>8360188</v>
      </c>
      <c r="F68" s="9">
        <v>338.18162695683833</v>
      </c>
      <c r="G68" s="19">
        <f>(E68/$AC68)</f>
        <v>0.26882090695369065</v>
      </c>
      <c r="H68" s="9">
        <v>528551</v>
      </c>
      <c r="I68" s="9">
        <v>21.380648032037538</v>
      </c>
      <c r="J68" s="19">
        <f>(H68/$AC68)</f>
        <v>1.6995498090626688E-2</v>
      </c>
      <c r="K68" s="9">
        <v>6737365</v>
      </c>
      <c r="L68" s="9">
        <v>272.53610290845842</v>
      </c>
      <c r="M68" s="19">
        <f>(K68/$AC68)</f>
        <v>0.21663921550305471</v>
      </c>
      <c r="N68" s="9">
        <v>1381984</v>
      </c>
      <c r="O68" s="9">
        <v>55.903240160187693</v>
      </c>
      <c r="P68" s="19">
        <f>(N68/$AC68)</f>
        <v>4.4437540432761699E-2</v>
      </c>
      <c r="Q68" s="9">
        <v>396552</v>
      </c>
      <c r="R68" s="9">
        <v>16.041098661057401</v>
      </c>
      <c r="S68" s="19">
        <f>(Q68/$AC68)</f>
        <v>1.275108505864939E-2</v>
      </c>
      <c r="T68" s="9">
        <v>1169100</v>
      </c>
      <c r="U68" s="9">
        <v>47.291776222644714</v>
      </c>
      <c r="V68" s="19">
        <f>(T68/$AC68)</f>
        <v>3.759227930275727E-2</v>
      </c>
      <c r="W68" s="9">
        <v>4674623</v>
      </c>
      <c r="X68" s="9">
        <v>189.09522268516645</v>
      </c>
      <c r="Y68" s="19">
        <f>(W68/$AC68)</f>
        <v>0.15031197797544529</v>
      </c>
      <c r="Z68" s="9">
        <v>857301</v>
      </c>
      <c r="AA68" s="9">
        <v>34.679058290522228</v>
      </c>
      <c r="AB68" s="19">
        <f>(Z68/$AC68)</f>
        <v>2.7566417448065275E-2</v>
      </c>
      <c r="AC68" s="9">
        <v>31099471</v>
      </c>
      <c r="AD68" s="9">
        <v>1258.0183245014359</v>
      </c>
      <c r="AE68" s="20">
        <f>(AC68/$AC68)</f>
        <v>1</v>
      </c>
    </row>
    <row r="69" spans="1:31" x14ac:dyDescent="0.2">
      <c r="A69" s="26" t="s">
        <v>79</v>
      </c>
      <c r="B69" s="10">
        <v>6634314062</v>
      </c>
      <c r="C69" s="10">
        <v>371.67098434086563</v>
      </c>
      <c r="D69" s="12">
        <f>(B69/$AC69)</f>
        <v>0.16987877147549785</v>
      </c>
      <c r="E69" s="10">
        <v>8297931627</v>
      </c>
      <c r="F69" s="10">
        <v>464.87103067148871</v>
      </c>
      <c r="G69" s="12">
        <f>(E69/$AC69)</f>
        <v>0.21247749464508828</v>
      </c>
      <c r="H69" s="10">
        <v>4221990228</v>
      </c>
      <c r="I69" s="10">
        <v>236.52652697078116</v>
      </c>
      <c r="J69" s="12">
        <f>(H69/$AC69)</f>
        <v>0.10810861626559472</v>
      </c>
      <c r="K69" s="10">
        <v>4643314186</v>
      </c>
      <c r="L69" s="10">
        <v>260.13015633363989</v>
      </c>
      <c r="M69" s="12">
        <f>(K69/$AC69)</f>
        <v>0.11889707091355833</v>
      </c>
      <c r="N69" s="10">
        <v>1386967421</v>
      </c>
      <c r="O69" s="10">
        <v>77.70140843413418</v>
      </c>
      <c r="P69" s="12">
        <f>(N69/$AC69)</f>
        <v>3.5514797664702356E-2</v>
      </c>
      <c r="Q69" s="10">
        <v>3423577366</v>
      </c>
      <c r="R69" s="10">
        <v>191.79742738991365</v>
      </c>
      <c r="S69" s="12">
        <f>(Q69/$AC69)</f>
        <v>8.7664393266916288E-2</v>
      </c>
      <c r="T69" s="10">
        <v>1724518237</v>
      </c>
      <c r="U69" s="10">
        <v>96.611855373385893</v>
      </c>
      <c r="V69" s="12">
        <f>(T69/$AC69)</f>
        <v>4.4158150601681816E-2</v>
      </c>
      <c r="W69" s="10">
        <v>7741363973</v>
      </c>
      <c r="X69" s="10">
        <v>433.69070880531137</v>
      </c>
      <c r="Y69" s="12">
        <f>(W69/$AC69)</f>
        <v>0.19822597920265883</v>
      </c>
      <c r="Z69" s="10">
        <v>979248941</v>
      </c>
      <c r="AA69" s="10">
        <v>54.859992218472136</v>
      </c>
      <c r="AB69" s="12">
        <f>(Z69/$AC69)</f>
        <v>2.5074725964301547E-2</v>
      </c>
      <c r="AC69" s="10">
        <v>39053226041</v>
      </c>
      <c r="AD69" s="10">
        <v>2187.8600905379926</v>
      </c>
      <c r="AE69" s="14">
        <f>(AC69/$AC69)</f>
        <v>1</v>
      </c>
    </row>
    <row r="70" spans="1:3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896009087</v>
      </c>
      <c r="C73" s="8">
        <v>1047.8817297357984</v>
      </c>
      <c r="D73" s="15">
        <f>(B73/$AC73)</f>
        <v>0.19318527072099323</v>
      </c>
      <c r="E73" s="8">
        <v>531041203</v>
      </c>
      <c r="F73" s="8">
        <v>621.05215497732922</v>
      </c>
      <c r="G73" s="15">
        <f>(E73/$AC73)</f>
        <v>0.11449586846160739</v>
      </c>
      <c r="H73" s="8">
        <v>1948134462</v>
      </c>
      <c r="I73" s="8">
        <v>2278.3413019096747</v>
      </c>
      <c r="J73" s="15">
        <f>(H73/$AC73)</f>
        <v>0.42003020829002657</v>
      </c>
      <c r="K73" s="8">
        <v>578166209</v>
      </c>
      <c r="L73" s="8">
        <v>676.16480229034687</v>
      </c>
      <c r="M73" s="15">
        <f>(K73/$AC73)</f>
        <v>0.12465632015113186</v>
      </c>
      <c r="N73" s="8">
        <v>102025856</v>
      </c>
      <c r="O73" s="8">
        <v>119.31913639515967</v>
      </c>
      <c r="P73" s="15">
        <f>(N73/$AC73)</f>
        <v>2.1997424912166177E-2</v>
      </c>
      <c r="Q73" s="8">
        <v>115298830</v>
      </c>
      <c r="R73" s="8">
        <v>134.84186619294161</v>
      </c>
      <c r="S73" s="15">
        <f>(Q73/$AC73)</f>
        <v>2.4859162714455572E-2</v>
      </c>
      <c r="T73" s="8">
        <v>110248887</v>
      </c>
      <c r="U73" s="8">
        <v>128.93596291284777</v>
      </c>
      <c r="V73" s="15">
        <f>(T73/$AC73)</f>
        <v>2.3770362813053919E-2</v>
      </c>
      <c r="W73" s="8">
        <v>324321152</v>
      </c>
      <c r="X73" s="8">
        <v>379.29326239932078</v>
      </c>
      <c r="Y73" s="15">
        <f>(W73/$AC73)</f>
        <v>6.9925707739685455E-2</v>
      </c>
      <c r="Z73" s="8">
        <v>32836108</v>
      </c>
      <c r="AA73" s="8">
        <v>38.401795414862228</v>
      </c>
      <c r="AB73" s="15">
        <f>(Z73/$AC73)</f>
        <v>7.0796741968798494E-3</v>
      </c>
      <c r="AC73" s="8">
        <v>4638081794</v>
      </c>
      <c r="AD73" s="8">
        <v>5424.2320122282817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N1:P1"/>
    <mergeCell ref="Q1:S1"/>
    <mergeCell ref="A71:AE71"/>
    <mergeCell ref="A75:AE75"/>
    <mergeCell ref="T1:V1"/>
    <mergeCell ref="W1:Y1"/>
    <mergeCell ref="Z1:AB1"/>
    <mergeCell ref="AC1:AE1"/>
    <mergeCell ref="B1:D1"/>
    <mergeCell ref="E1:G1"/>
    <mergeCell ref="H1:J1"/>
    <mergeCell ref="K1:M1"/>
  </mergeCells>
  <printOptions horizontalCentered="1"/>
  <pageMargins left="0.25" right="0.25" top="0.5" bottom="0.5" header="0.3" footer="0.3"/>
  <pageSetup paperSize="5" scale="42" fitToHeight="0" orientation="landscape" r:id="rId1"/>
  <headerFooter>
    <oddHeader>&amp;C&amp;14Reported LFY 2008-09 County Government Expenditures</oddHead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18">
        <v>77451092</v>
      </c>
      <c r="C3" s="18">
        <v>306.87311599600616</v>
      </c>
      <c r="D3" s="19">
        <f>(B3/$AC3)</f>
        <v>0.18844645181246786</v>
      </c>
      <c r="E3" s="18">
        <v>110377580</v>
      </c>
      <c r="F3" s="18">
        <v>437.33291598649697</v>
      </c>
      <c r="G3" s="19">
        <f>(E3/$AC3)</f>
        <v>0.26855997473407883</v>
      </c>
      <c r="H3" s="18">
        <v>28120339</v>
      </c>
      <c r="I3" s="18">
        <v>111.41709986211706</v>
      </c>
      <c r="J3" s="19">
        <f>(H3/$AC3)</f>
        <v>6.8419669387150286E-2</v>
      </c>
      <c r="K3" s="18">
        <v>24330262</v>
      </c>
      <c r="L3" s="18">
        <v>96.400232974626363</v>
      </c>
      <c r="M3" s="19">
        <f>(K3/$AC3)</f>
        <v>5.9198023257925378E-2</v>
      </c>
      <c r="N3" s="18">
        <v>6317365</v>
      </c>
      <c r="O3" s="18">
        <v>25.030369906651664</v>
      </c>
      <c r="P3" s="19">
        <f>(N3/$AC3)</f>
        <v>1.5370797083845778E-2</v>
      </c>
      <c r="Q3" s="18">
        <v>15654786</v>
      </c>
      <c r="R3" s="18">
        <v>62.026665293120118</v>
      </c>
      <c r="S3" s="19">
        <f>(Q3/$AC3)</f>
        <v>3.8089700214730307E-2</v>
      </c>
      <c r="T3" s="18">
        <v>2534295</v>
      </c>
      <c r="U3" s="18">
        <v>10.041265828803271</v>
      </c>
      <c r="V3" s="19">
        <f>(T3/$AC3)</f>
        <v>6.1661997044028544E-3</v>
      </c>
      <c r="W3" s="18">
        <v>127186447</v>
      </c>
      <c r="X3" s="18">
        <v>503.932227364217</v>
      </c>
      <c r="Y3" s="19">
        <f>(W3/$AC3)</f>
        <v>0.30945767240808558</v>
      </c>
      <c r="Z3" s="18">
        <v>19025713</v>
      </c>
      <c r="AA3" s="18">
        <v>75.38279553703029</v>
      </c>
      <c r="AB3" s="19">
        <f>(Z3/$AC3)</f>
        <v>4.6291511397313072E-2</v>
      </c>
      <c r="AC3" s="18">
        <v>410997879</v>
      </c>
      <c r="AD3" s="18">
        <v>1628.4366887490689</v>
      </c>
      <c r="AE3" s="20">
        <f>(AC3/$AC3)</f>
        <v>1</v>
      </c>
    </row>
    <row r="4" spans="1:31" x14ac:dyDescent="0.2">
      <c r="A4" s="25" t="s">
        <v>47</v>
      </c>
      <c r="B4" s="9">
        <v>5173439</v>
      </c>
      <c r="C4" s="9">
        <v>199.82383159521049</v>
      </c>
      <c r="D4" s="19">
        <f>(B4/$AC4)</f>
        <v>0.14319369520704139</v>
      </c>
      <c r="E4" s="9">
        <v>8211967</v>
      </c>
      <c r="F4" s="9">
        <v>317.1868288914639</v>
      </c>
      <c r="G4" s="19">
        <f>(E4/$AC4)</f>
        <v>0.22729598235299231</v>
      </c>
      <c r="H4" s="9">
        <v>1059346</v>
      </c>
      <c r="I4" s="9">
        <v>40.917188103514867</v>
      </c>
      <c r="J4" s="19">
        <f>(H4/$AC4)</f>
        <v>2.9321244194200121E-2</v>
      </c>
      <c r="K4" s="9">
        <v>4846380</v>
      </c>
      <c r="L4" s="9">
        <v>187.19119351100812</v>
      </c>
      <c r="M4" s="19">
        <f>(K4/$AC4)</f>
        <v>0.13414115070797225</v>
      </c>
      <c r="N4" s="9">
        <v>1292600</v>
      </c>
      <c r="O4" s="9">
        <v>49.926612591734262</v>
      </c>
      <c r="P4" s="19">
        <f>(N4/$AC4)</f>
        <v>3.5777394963895717E-2</v>
      </c>
      <c r="Q4" s="9">
        <v>3473532</v>
      </c>
      <c r="R4" s="9">
        <v>134.16500579374275</v>
      </c>
      <c r="S4" s="19">
        <f>(Q4/$AC4)</f>
        <v>9.6142601178810641E-2</v>
      </c>
      <c r="T4" s="9">
        <v>740431</v>
      </c>
      <c r="U4" s="9">
        <v>28.599111626110467</v>
      </c>
      <c r="V4" s="19">
        <f>(T4/$AC4)</f>
        <v>2.049411444415308E-2</v>
      </c>
      <c r="W4" s="9">
        <v>10311908</v>
      </c>
      <c r="X4" s="9">
        <v>398.29694862881422</v>
      </c>
      <c r="Y4" s="19">
        <f>(W4/$AC4)</f>
        <v>0.28541946878180102</v>
      </c>
      <c r="Z4" s="9">
        <v>1019355</v>
      </c>
      <c r="AA4" s="9">
        <v>39.372537659327925</v>
      </c>
      <c r="AB4" s="19">
        <f>(Z4/$AC4)</f>
        <v>2.8214348169133468E-2</v>
      </c>
      <c r="AC4" s="9">
        <v>36128958</v>
      </c>
      <c r="AD4" s="9">
        <v>1395.4792584009269</v>
      </c>
      <c r="AE4" s="20">
        <f>(AC4/$AC4)</f>
        <v>1</v>
      </c>
    </row>
    <row r="5" spans="1:31" x14ac:dyDescent="0.2">
      <c r="A5" s="25" t="s">
        <v>23</v>
      </c>
      <c r="B5" s="9">
        <v>39945555</v>
      </c>
      <c r="C5" s="9">
        <v>235.93563762868635</v>
      </c>
      <c r="D5" s="19">
        <f t="shared" ref="D5:D67" si="0">(B5/$AC5)</f>
        <v>0.17264895446270212</v>
      </c>
      <c r="E5" s="9">
        <v>81416464</v>
      </c>
      <c r="F5" s="9">
        <v>480.88067238802887</v>
      </c>
      <c r="G5" s="19">
        <f t="shared" ref="G5:G67" si="1">(E5/$AC5)</f>
        <v>0.35189065180469331</v>
      </c>
      <c r="H5" s="9">
        <v>46038940</v>
      </c>
      <c r="I5" s="9">
        <v>271.92579160932507</v>
      </c>
      <c r="J5" s="19">
        <f t="shared" ref="J5:J67" si="2">(H5/$AC5)</f>
        <v>0.19898521514023462</v>
      </c>
      <c r="K5" s="9">
        <v>15708024</v>
      </c>
      <c r="L5" s="9">
        <v>92.778349388979777</v>
      </c>
      <c r="M5" s="19">
        <f t="shared" ref="M5:M67" si="3">(K5/$AC5)</f>
        <v>6.7891757174860429E-2</v>
      </c>
      <c r="N5" s="9">
        <v>20108978</v>
      </c>
      <c r="O5" s="9">
        <v>118.77227757859983</v>
      </c>
      <c r="P5" s="19">
        <f t="shared" ref="P5:P67" si="4">(N5/$AC5)</f>
        <v>8.6913150337089531E-2</v>
      </c>
      <c r="Q5" s="9">
        <v>5050313</v>
      </c>
      <c r="R5" s="9">
        <v>29.829321882733733</v>
      </c>
      <c r="S5" s="19">
        <f t="shared" ref="S5:S67" si="5">(Q5/$AC5)</f>
        <v>2.1827992104738375E-2</v>
      </c>
      <c r="T5" s="9">
        <v>5085091</v>
      </c>
      <c r="U5" s="9">
        <v>30.034735716774854</v>
      </c>
      <c r="V5" s="19">
        <f t="shared" ref="V5:V67" si="6">(T5/$AC5)</f>
        <v>2.1978306334652163E-2</v>
      </c>
      <c r="W5" s="9">
        <v>9641204</v>
      </c>
      <c r="X5" s="9">
        <v>56.945099730076137</v>
      </c>
      <c r="Y5" s="19">
        <f t="shared" ref="Y5:Y67" si="7">(W5/$AC5)</f>
        <v>4.1670313264182246E-2</v>
      </c>
      <c r="Z5" s="9">
        <v>8374078</v>
      </c>
      <c r="AA5" s="9">
        <v>49.460908290856253</v>
      </c>
      <c r="AB5" s="19">
        <f t="shared" ref="AB5:AB67" si="8">(Z5/$AC5)</f>
        <v>3.6193659376847202E-2</v>
      </c>
      <c r="AC5" s="9">
        <v>231368647</v>
      </c>
      <c r="AD5" s="9">
        <v>1366.5627942140609</v>
      </c>
      <c r="AE5" s="20">
        <f t="shared" ref="AE5:AE67" si="9">(AC5/$AC5)</f>
        <v>1</v>
      </c>
    </row>
    <row r="6" spans="1:31" x14ac:dyDescent="0.2">
      <c r="A6" s="25" t="s">
        <v>44</v>
      </c>
      <c r="B6" s="9">
        <v>4686815</v>
      </c>
      <c r="C6" s="9">
        <v>161.28617639973845</v>
      </c>
      <c r="D6" s="19">
        <f t="shared" si="0"/>
        <v>0.13955457257722717</v>
      </c>
      <c r="E6" s="9">
        <v>7752855</v>
      </c>
      <c r="F6" s="9">
        <v>266.79703362125332</v>
      </c>
      <c r="G6" s="19">
        <f t="shared" si="1"/>
        <v>0.23084895942729092</v>
      </c>
      <c r="H6" s="9">
        <v>1919604</v>
      </c>
      <c r="I6" s="9">
        <v>66.058845796483013</v>
      </c>
      <c r="J6" s="19">
        <f t="shared" si="2"/>
        <v>5.7158116063368319E-2</v>
      </c>
      <c r="K6" s="9">
        <v>3349246</v>
      </c>
      <c r="L6" s="9">
        <v>115.25675350149696</v>
      </c>
      <c r="M6" s="19">
        <f t="shared" si="3"/>
        <v>9.9727126841146443E-2</v>
      </c>
      <c r="N6" s="9">
        <v>794975</v>
      </c>
      <c r="O6" s="9">
        <v>27.357273133968821</v>
      </c>
      <c r="P6" s="19">
        <f t="shared" si="4"/>
        <v>2.3671170365073331E-2</v>
      </c>
      <c r="Q6" s="9">
        <v>706699</v>
      </c>
      <c r="R6" s="9">
        <v>24.319453525585878</v>
      </c>
      <c r="S6" s="19">
        <f t="shared" si="5"/>
        <v>2.1042664770372602E-2</v>
      </c>
      <c r="T6" s="9">
        <v>1366584</v>
      </c>
      <c r="U6" s="9">
        <v>47.027908737396331</v>
      </c>
      <c r="V6" s="19">
        <f t="shared" si="6"/>
        <v>4.0691396185016354E-2</v>
      </c>
      <c r="W6" s="9">
        <v>11537478</v>
      </c>
      <c r="X6" s="9">
        <v>397.03630544753776</v>
      </c>
      <c r="Y6" s="19">
        <f t="shared" si="7"/>
        <v>0.34353986895347088</v>
      </c>
      <c r="Z6" s="9">
        <v>1469846</v>
      </c>
      <c r="AA6" s="9">
        <v>50.581437764547985</v>
      </c>
      <c r="AB6" s="19">
        <f t="shared" si="8"/>
        <v>4.3766124817033965E-2</v>
      </c>
      <c r="AC6" s="9">
        <v>33584102</v>
      </c>
      <c r="AD6" s="9">
        <v>1155.7211879280085</v>
      </c>
      <c r="AE6" s="20">
        <f t="shared" si="9"/>
        <v>1</v>
      </c>
    </row>
    <row r="7" spans="1:31" x14ac:dyDescent="0.2">
      <c r="A7" s="25" t="s">
        <v>12</v>
      </c>
      <c r="B7" s="9">
        <v>192027921</v>
      </c>
      <c r="C7" s="9">
        <v>345.24169877367126</v>
      </c>
      <c r="D7" s="19">
        <f t="shared" si="0"/>
        <v>0.23486866089861902</v>
      </c>
      <c r="E7" s="9">
        <v>176302940</v>
      </c>
      <c r="F7" s="9">
        <v>316.97018947777201</v>
      </c>
      <c r="G7" s="19">
        <f t="shared" si="1"/>
        <v>0.21563549308170438</v>
      </c>
      <c r="H7" s="9">
        <v>140752380</v>
      </c>
      <c r="I7" s="9">
        <v>253.05481892728145</v>
      </c>
      <c r="J7" s="19">
        <f t="shared" si="2"/>
        <v>0.1721537307530063</v>
      </c>
      <c r="K7" s="9">
        <v>67205845</v>
      </c>
      <c r="L7" s="9">
        <v>120.82753369662342</v>
      </c>
      <c r="M7" s="19">
        <f t="shared" si="3"/>
        <v>8.2199227786828713E-2</v>
      </c>
      <c r="N7" s="9">
        <v>23316745</v>
      </c>
      <c r="O7" s="9">
        <v>41.920532242144645</v>
      </c>
      <c r="P7" s="19">
        <f t="shared" si="4"/>
        <v>2.8518627114983815E-2</v>
      </c>
      <c r="Q7" s="9">
        <v>31800980</v>
      </c>
      <c r="R7" s="9">
        <v>57.174104165130984</v>
      </c>
      <c r="S7" s="19">
        <f t="shared" si="5"/>
        <v>3.8895664489664319E-2</v>
      </c>
      <c r="T7" s="9">
        <v>82046767</v>
      </c>
      <c r="U7" s="9">
        <v>147.50961771839206</v>
      </c>
      <c r="V7" s="19">
        <f t="shared" si="6"/>
        <v>0.10035110621413749</v>
      </c>
      <c r="W7" s="9">
        <v>65221958</v>
      </c>
      <c r="X7" s="9">
        <v>117.26075801896036</v>
      </c>
      <c r="Y7" s="19">
        <f t="shared" si="7"/>
        <v>7.9772742718211123E-2</v>
      </c>
      <c r="Z7" s="9">
        <v>38921500</v>
      </c>
      <c r="AA7" s="9">
        <v>69.975890531145438</v>
      </c>
      <c r="AB7" s="19">
        <f t="shared" si="8"/>
        <v>4.760474694284484E-2</v>
      </c>
      <c r="AC7" s="9">
        <v>817597036</v>
      </c>
      <c r="AD7" s="9">
        <v>1469.9351435511217</v>
      </c>
      <c r="AE7" s="20">
        <f t="shared" si="9"/>
        <v>1</v>
      </c>
    </row>
    <row r="8" spans="1:31" x14ac:dyDescent="0.2">
      <c r="A8" s="25" t="s">
        <v>7</v>
      </c>
      <c r="B8" s="9">
        <v>461898000</v>
      </c>
      <c r="C8" s="9">
        <v>262.66680466353597</v>
      </c>
      <c r="D8" s="19">
        <f t="shared" si="0"/>
        <v>0.12788624360012271</v>
      </c>
      <c r="E8" s="9">
        <v>761948000</v>
      </c>
      <c r="F8" s="9">
        <v>433.29576330655664</v>
      </c>
      <c r="G8" s="19">
        <f t="shared" si="1"/>
        <v>0.21096144070471468</v>
      </c>
      <c r="H8" s="9">
        <v>265157000</v>
      </c>
      <c r="I8" s="9">
        <v>150.78641155443236</v>
      </c>
      <c r="J8" s="19">
        <f t="shared" si="2"/>
        <v>7.3414331073695355E-2</v>
      </c>
      <c r="K8" s="9">
        <v>578766000</v>
      </c>
      <c r="L8" s="9">
        <v>329.12594526907685</v>
      </c>
      <c r="M8" s="19">
        <f t="shared" si="3"/>
        <v>0.160243624487373</v>
      </c>
      <c r="N8" s="9">
        <v>28254000</v>
      </c>
      <c r="O8" s="9">
        <v>16.067157465422117</v>
      </c>
      <c r="P8" s="19">
        <f t="shared" si="4"/>
        <v>7.8227182769309827E-3</v>
      </c>
      <c r="Q8" s="9">
        <v>143801000</v>
      </c>
      <c r="R8" s="9">
        <v>81.775087091568125</v>
      </c>
      <c r="S8" s="19">
        <f t="shared" si="5"/>
        <v>3.9814352337401861E-2</v>
      </c>
      <c r="T8" s="9">
        <v>245015000</v>
      </c>
      <c r="U8" s="9">
        <v>139.33229229101721</v>
      </c>
      <c r="V8" s="19">
        <f t="shared" si="6"/>
        <v>6.7837591796639229E-2</v>
      </c>
      <c r="W8" s="9">
        <v>1067367000</v>
      </c>
      <c r="X8" s="9">
        <v>606.97790268263634</v>
      </c>
      <c r="Y8" s="19">
        <f t="shared" si="7"/>
        <v>0.29552315916659561</v>
      </c>
      <c r="Z8" s="9">
        <v>59582000</v>
      </c>
      <c r="AA8" s="9">
        <v>33.88240164595387</v>
      </c>
      <c r="AB8" s="19">
        <f t="shared" si="8"/>
        <v>1.6496538556526573E-2</v>
      </c>
      <c r="AC8" s="9">
        <v>3611788000</v>
      </c>
      <c r="AD8" s="9">
        <v>2053.9097659701997</v>
      </c>
      <c r="AE8" s="20">
        <f t="shared" si="9"/>
        <v>1</v>
      </c>
    </row>
    <row r="9" spans="1:31" x14ac:dyDescent="0.2">
      <c r="A9" s="25" t="s">
        <v>54</v>
      </c>
      <c r="B9" s="9">
        <v>2426395</v>
      </c>
      <c r="C9" s="9">
        <v>169.55939902166318</v>
      </c>
      <c r="D9" s="19">
        <f t="shared" si="0"/>
        <v>0.13339851166670361</v>
      </c>
      <c r="E9" s="9">
        <v>3557210</v>
      </c>
      <c r="F9" s="9">
        <v>248.5821104122991</v>
      </c>
      <c r="G9" s="19">
        <f t="shared" si="1"/>
        <v>0.19556853673285457</v>
      </c>
      <c r="H9" s="9">
        <v>1622266</v>
      </c>
      <c r="I9" s="9">
        <v>113.36589797344514</v>
      </c>
      <c r="J9" s="19">
        <f t="shared" si="2"/>
        <v>8.918905204119551E-2</v>
      </c>
      <c r="K9" s="9">
        <v>7598647</v>
      </c>
      <c r="L9" s="9">
        <v>531.00258560447242</v>
      </c>
      <c r="M9" s="19">
        <f t="shared" si="3"/>
        <v>0.41775893887048987</v>
      </c>
      <c r="N9" s="9">
        <v>541052</v>
      </c>
      <c r="O9" s="9">
        <v>37.809364081062192</v>
      </c>
      <c r="P9" s="19">
        <f t="shared" si="4"/>
        <v>2.9745994174193942E-2</v>
      </c>
      <c r="Q9" s="9">
        <v>223022</v>
      </c>
      <c r="R9" s="9">
        <v>15.585045422781272</v>
      </c>
      <c r="S9" s="19">
        <f t="shared" si="5"/>
        <v>1.2261318898584761E-2</v>
      </c>
      <c r="T9" s="9">
        <v>1168500</v>
      </c>
      <c r="U9" s="9">
        <v>81.656184486373164</v>
      </c>
      <c r="V9" s="19">
        <f t="shared" si="6"/>
        <v>6.4241873595413418E-2</v>
      </c>
      <c r="W9" s="9">
        <v>371784</v>
      </c>
      <c r="X9" s="9">
        <v>25.980712788259957</v>
      </c>
      <c r="Y9" s="19">
        <f t="shared" si="7"/>
        <v>2.0439966395205119E-2</v>
      </c>
      <c r="Z9" s="9">
        <v>680195</v>
      </c>
      <c r="AA9" s="9">
        <v>47.532844164919638</v>
      </c>
      <c r="AB9" s="19">
        <f t="shared" si="8"/>
        <v>3.7395807625359205E-2</v>
      </c>
      <c r="AC9" s="9">
        <v>18189071</v>
      </c>
      <c r="AD9" s="9">
        <v>1271.074143955276</v>
      </c>
      <c r="AE9" s="20">
        <f t="shared" si="9"/>
        <v>1</v>
      </c>
    </row>
    <row r="10" spans="1:31" x14ac:dyDescent="0.2">
      <c r="A10" s="25" t="s">
        <v>25</v>
      </c>
      <c r="B10" s="9">
        <v>114204729</v>
      </c>
      <c r="C10" s="9">
        <v>688.88913084129058</v>
      </c>
      <c r="D10" s="19">
        <f t="shared" si="0"/>
        <v>0.16356481419339611</v>
      </c>
      <c r="E10" s="9">
        <v>120138486</v>
      </c>
      <c r="F10" s="9">
        <v>724.68187548633443</v>
      </c>
      <c r="G10" s="19">
        <f t="shared" si="1"/>
        <v>0.17206318260311199</v>
      </c>
      <c r="H10" s="9">
        <v>148545174</v>
      </c>
      <c r="I10" s="9">
        <v>896.0325610293097</v>
      </c>
      <c r="J10" s="19">
        <f t="shared" si="2"/>
        <v>0.21274744047276442</v>
      </c>
      <c r="K10" s="9">
        <v>53738365</v>
      </c>
      <c r="L10" s="9">
        <v>324.1527376478607</v>
      </c>
      <c r="M10" s="19">
        <f t="shared" si="3"/>
        <v>7.6964463409233255E-2</v>
      </c>
      <c r="N10" s="9">
        <v>16261454</v>
      </c>
      <c r="O10" s="9">
        <v>98.089974122486893</v>
      </c>
      <c r="P10" s="19">
        <f t="shared" si="4"/>
        <v>2.3289768517593155E-2</v>
      </c>
      <c r="Q10" s="9">
        <v>16535686</v>
      </c>
      <c r="R10" s="9">
        <v>99.744156447361277</v>
      </c>
      <c r="S10" s="19">
        <f t="shared" si="5"/>
        <v>2.368252551214706E-2</v>
      </c>
      <c r="T10" s="9">
        <v>61471667</v>
      </c>
      <c r="U10" s="9">
        <v>370.80043551432311</v>
      </c>
      <c r="V10" s="19">
        <f t="shared" si="6"/>
        <v>8.8040152794489956E-2</v>
      </c>
      <c r="W10" s="9">
        <v>160441489</v>
      </c>
      <c r="X10" s="9">
        <v>967.79177951634983</v>
      </c>
      <c r="Y10" s="19">
        <f t="shared" si="7"/>
        <v>0.22978542628647894</v>
      </c>
      <c r="Z10" s="9">
        <v>6886034</v>
      </c>
      <c r="AA10" s="9">
        <v>41.536931252676723</v>
      </c>
      <c r="AB10" s="19">
        <f t="shared" si="8"/>
        <v>9.8622262107850907E-3</v>
      </c>
      <c r="AC10" s="9">
        <v>698223084</v>
      </c>
      <c r="AD10" s="9">
        <v>4211.719581857993</v>
      </c>
      <c r="AE10" s="20">
        <f t="shared" si="9"/>
        <v>1</v>
      </c>
    </row>
    <row r="11" spans="1:31" x14ac:dyDescent="0.2">
      <c r="A11" s="25" t="s">
        <v>28</v>
      </c>
      <c r="B11" s="9">
        <v>57602918</v>
      </c>
      <c r="C11" s="9">
        <v>405.53155030518928</v>
      </c>
      <c r="D11" s="19">
        <f t="shared" si="0"/>
        <v>0.25392595485164265</v>
      </c>
      <c r="E11" s="9">
        <v>68225360</v>
      </c>
      <c r="F11" s="9">
        <v>480.3148342403357</v>
      </c>
      <c r="G11" s="19">
        <f t="shared" si="1"/>
        <v>0.3007519459881714</v>
      </c>
      <c r="H11" s="9">
        <v>25164499</v>
      </c>
      <c r="I11" s="9">
        <v>177.16113430440078</v>
      </c>
      <c r="J11" s="19">
        <f t="shared" si="2"/>
        <v>0.11093048162834748</v>
      </c>
      <c r="K11" s="9">
        <v>27811864</v>
      </c>
      <c r="L11" s="9">
        <v>195.79890596509509</v>
      </c>
      <c r="M11" s="19">
        <f t="shared" si="3"/>
        <v>0.12260063148891216</v>
      </c>
      <c r="N11" s="9">
        <v>1906609</v>
      </c>
      <c r="O11" s="9">
        <v>13.422759305280795</v>
      </c>
      <c r="P11" s="19">
        <f t="shared" si="4"/>
        <v>8.40473933722829E-3</v>
      </c>
      <c r="Q11" s="9">
        <v>9685592</v>
      </c>
      <c r="R11" s="9">
        <v>68.187745964250269</v>
      </c>
      <c r="S11" s="19">
        <f t="shared" si="5"/>
        <v>4.2696156415260617E-2</v>
      </c>
      <c r="T11" s="9">
        <v>10986537</v>
      </c>
      <c r="U11" s="9">
        <v>77.346557028505458</v>
      </c>
      <c r="V11" s="19">
        <f t="shared" si="6"/>
        <v>4.8430999593421661E-2</v>
      </c>
      <c r="W11" s="9">
        <v>22786243</v>
      </c>
      <c r="X11" s="9">
        <v>160.41792274170498</v>
      </c>
      <c r="Y11" s="19">
        <f t="shared" si="7"/>
        <v>0.10044662166691899</v>
      </c>
      <c r="Z11" s="9">
        <v>2679650</v>
      </c>
      <c r="AA11" s="9">
        <v>18.865061988271158</v>
      </c>
      <c r="AB11" s="19">
        <f t="shared" si="8"/>
        <v>1.1812469030096777E-2</v>
      </c>
      <c r="AC11" s="9">
        <v>226849272</v>
      </c>
      <c r="AD11" s="9">
        <v>1597.0464718430335</v>
      </c>
      <c r="AE11" s="20">
        <f t="shared" si="9"/>
        <v>1</v>
      </c>
    </row>
    <row r="12" spans="1:31" x14ac:dyDescent="0.2">
      <c r="A12" s="25" t="s">
        <v>24</v>
      </c>
      <c r="B12" s="9">
        <v>30301886</v>
      </c>
      <c r="C12" s="9">
        <v>163.6453706904</v>
      </c>
      <c r="D12" s="19">
        <f t="shared" si="0"/>
        <v>0.12816404646859564</v>
      </c>
      <c r="E12" s="9">
        <v>66495405</v>
      </c>
      <c r="F12" s="9">
        <v>359.10851226993867</v>
      </c>
      <c r="G12" s="19">
        <f t="shared" si="1"/>
        <v>0.28124718627639506</v>
      </c>
      <c r="H12" s="9">
        <v>21114272</v>
      </c>
      <c r="I12" s="9">
        <v>114.02765056597252</v>
      </c>
      <c r="J12" s="19">
        <f t="shared" si="2"/>
        <v>8.9304360057277224E-2</v>
      </c>
      <c r="K12" s="9">
        <v>30081619</v>
      </c>
      <c r="L12" s="9">
        <v>162.45581849995679</v>
      </c>
      <c r="M12" s="19">
        <f t="shared" si="3"/>
        <v>0.12723241105740379</v>
      </c>
      <c r="N12" s="9">
        <v>3536090</v>
      </c>
      <c r="O12" s="9">
        <v>19.096658169878165</v>
      </c>
      <c r="P12" s="19">
        <f t="shared" si="4"/>
        <v>1.4956151675745079E-2</v>
      </c>
      <c r="Q12" s="9">
        <v>5062822</v>
      </c>
      <c r="R12" s="9">
        <v>27.341776116823642</v>
      </c>
      <c r="S12" s="19">
        <f t="shared" si="5"/>
        <v>2.1413576503793469E-2</v>
      </c>
      <c r="T12" s="9">
        <v>6013214</v>
      </c>
      <c r="U12" s="9">
        <v>32.474369221463753</v>
      </c>
      <c r="V12" s="19">
        <f t="shared" si="6"/>
        <v>2.5433329084586016E-2</v>
      </c>
      <c r="W12" s="9">
        <v>67125993</v>
      </c>
      <c r="X12" s="9">
        <v>362.51400349952473</v>
      </c>
      <c r="Y12" s="19">
        <f t="shared" si="7"/>
        <v>0.28391430441334992</v>
      </c>
      <c r="Z12" s="9">
        <v>6699171</v>
      </c>
      <c r="AA12" s="9">
        <v>36.178880800138252</v>
      </c>
      <c r="AB12" s="19">
        <f t="shared" si="8"/>
        <v>2.8334634462853839E-2</v>
      </c>
      <c r="AC12" s="9">
        <v>236430472</v>
      </c>
      <c r="AD12" s="9">
        <v>1276.8430398340965</v>
      </c>
      <c r="AE12" s="20">
        <f t="shared" si="9"/>
        <v>1</v>
      </c>
    </row>
    <row r="13" spans="1:31" x14ac:dyDescent="0.2">
      <c r="A13" s="25" t="s">
        <v>19</v>
      </c>
      <c r="B13" s="9">
        <v>285238053</v>
      </c>
      <c r="C13" s="9">
        <v>856.94644799221282</v>
      </c>
      <c r="D13" s="19">
        <f t="shared" si="0"/>
        <v>0.25016110501794092</v>
      </c>
      <c r="E13" s="9">
        <v>241552664</v>
      </c>
      <c r="F13" s="9">
        <v>725.70155083009365</v>
      </c>
      <c r="G13" s="19">
        <f t="shared" si="1"/>
        <v>0.21184789585654407</v>
      </c>
      <c r="H13" s="9">
        <v>145267767</v>
      </c>
      <c r="I13" s="9">
        <v>436.43088861783247</v>
      </c>
      <c r="J13" s="19">
        <f t="shared" si="2"/>
        <v>0.12740356601792108</v>
      </c>
      <c r="K13" s="9">
        <v>201651155</v>
      </c>
      <c r="L13" s="9">
        <v>605.82464083351863</v>
      </c>
      <c r="M13" s="19">
        <f t="shared" si="3"/>
        <v>0.17685324672631977</v>
      </c>
      <c r="N13" s="9">
        <v>14347385</v>
      </c>
      <c r="O13" s="9">
        <v>43.104138751524694</v>
      </c>
      <c r="P13" s="19">
        <f t="shared" si="4"/>
        <v>1.2583025469318535E-2</v>
      </c>
      <c r="Q13" s="9">
        <v>12988466</v>
      </c>
      <c r="R13" s="9">
        <v>39.021510932721256</v>
      </c>
      <c r="S13" s="19">
        <f t="shared" si="5"/>
        <v>1.1391218572957917E-2</v>
      </c>
      <c r="T13" s="9">
        <v>53685265</v>
      </c>
      <c r="U13" s="9">
        <v>161.28772675106805</v>
      </c>
      <c r="V13" s="19">
        <f t="shared" si="6"/>
        <v>4.7083357477485613E-2</v>
      </c>
      <c r="W13" s="9">
        <v>170614527</v>
      </c>
      <c r="X13" s="9">
        <v>512.58067200634514</v>
      </c>
      <c r="Y13" s="19">
        <f t="shared" si="7"/>
        <v>0.14963332612017693</v>
      </c>
      <c r="Z13" s="9">
        <v>14872151</v>
      </c>
      <c r="AA13" s="9">
        <v>44.680703852139374</v>
      </c>
      <c r="AB13" s="19">
        <f t="shared" si="8"/>
        <v>1.3043258741335171E-2</v>
      </c>
      <c r="AC13" s="9">
        <v>1140217433</v>
      </c>
      <c r="AD13" s="9">
        <v>3425.5782805674562</v>
      </c>
      <c r="AE13" s="20">
        <f t="shared" si="9"/>
        <v>1</v>
      </c>
    </row>
    <row r="14" spans="1:31" x14ac:dyDescent="0.2">
      <c r="A14" s="25" t="s">
        <v>34</v>
      </c>
      <c r="B14" s="9">
        <v>7567659</v>
      </c>
      <c r="C14" s="9">
        <v>114.45167193478622</v>
      </c>
      <c r="D14" s="19">
        <f t="shared" si="0"/>
        <v>9.8208968201337454E-2</v>
      </c>
      <c r="E14" s="9">
        <v>22315874</v>
      </c>
      <c r="F14" s="9">
        <v>337.50055201826956</v>
      </c>
      <c r="G14" s="19">
        <f t="shared" si="1"/>
        <v>0.28960329212125618</v>
      </c>
      <c r="H14" s="9">
        <v>7689143</v>
      </c>
      <c r="I14" s="9">
        <v>116.28897022126102</v>
      </c>
      <c r="J14" s="19">
        <f t="shared" si="2"/>
        <v>9.9785521570479915E-2</v>
      </c>
      <c r="K14" s="9">
        <v>14520191</v>
      </c>
      <c r="L14" s="9">
        <v>219.6002934014912</v>
      </c>
      <c r="M14" s="19">
        <f t="shared" si="3"/>
        <v>0.18843515229694496</v>
      </c>
      <c r="N14" s="9">
        <v>4160604</v>
      </c>
      <c r="O14" s="9">
        <v>62.924093706991727</v>
      </c>
      <c r="P14" s="19">
        <f t="shared" si="4"/>
        <v>5.3994058920249631E-2</v>
      </c>
      <c r="Q14" s="9">
        <v>1753020</v>
      </c>
      <c r="R14" s="9">
        <v>26.512303201705965</v>
      </c>
      <c r="S14" s="19">
        <f t="shared" si="5"/>
        <v>2.2749741424172069E-2</v>
      </c>
      <c r="T14" s="9">
        <v>3453552</v>
      </c>
      <c r="U14" s="9">
        <v>52.230789008030733</v>
      </c>
      <c r="V14" s="19">
        <f t="shared" si="6"/>
        <v>4.4818322092692785E-2</v>
      </c>
      <c r="W14" s="9">
        <v>14749221</v>
      </c>
      <c r="X14" s="9">
        <v>223.06409461441902</v>
      </c>
      <c r="Y14" s="19">
        <f t="shared" si="7"/>
        <v>0.19140737924151954</v>
      </c>
      <c r="Z14" s="9">
        <v>847436</v>
      </c>
      <c r="AA14" s="9">
        <v>12.816442582538075</v>
      </c>
      <c r="AB14" s="19">
        <f t="shared" si="8"/>
        <v>1.0997564131347436E-2</v>
      </c>
      <c r="AC14" s="9">
        <v>77056700</v>
      </c>
      <c r="AD14" s="9">
        <v>1165.3892106894934</v>
      </c>
      <c r="AE14" s="20">
        <f t="shared" si="9"/>
        <v>1</v>
      </c>
    </row>
    <row r="15" spans="1:31" x14ac:dyDescent="0.2">
      <c r="A15" s="25" t="s">
        <v>64</v>
      </c>
      <c r="B15" s="9">
        <v>10319426</v>
      </c>
      <c r="C15" s="9">
        <v>299.22654913445643</v>
      </c>
      <c r="D15" s="19">
        <f t="shared" si="0"/>
        <v>0.15643288089174612</v>
      </c>
      <c r="E15" s="9">
        <v>15682478</v>
      </c>
      <c r="F15" s="9">
        <v>454.73592948067386</v>
      </c>
      <c r="G15" s="19">
        <f t="shared" si="1"/>
        <v>0.23773175107427769</v>
      </c>
      <c r="H15" s="9">
        <v>7793810</v>
      </c>
      <c r="I15" s="9">
        <v>225.99269289877344</v>
      </c>
      <c r="J15" s="19">
        <f t="shared" si="2"/>
        <v>0.11814689609895937</v>
      </c>
      <c r="K15" s="9">
        <v>6174289</v>
      </c>
      <c r="L15" s="9">
        <v>179.03236001971757</v>
      </c>
      <c r="M15" s="19">
        <f t="shared" si="3"/>
        <v>9.3596467063983821E-2</v>
      </c>
      <c r="N15" s="9">
        <v>4255961</v>
      </c>
      <c r="O15" s="9">
        <v>123.40768985414795</v>
      </c>
      <c r="P15" s="19">
        <f t="shared" si="4"/>
        <v>6.4516402384485028E-2</v>
      </c>
      <c r="Q15" s="9">
        <v>1220565</v>
      </c>
      <c r="R15" s="9">
        <v>35.392031780091045</v>
      </c>
      <c r="S15" s="19">
        <f t="shared" si="5"/>
        <v>1.8502627885081408E-2</v>
      </c>
      <c r="T15" s="9">
        <v>3015687</v>
      </c>
      <c r="U15" s="9">
        <v>87.444167367413812</v>
      </c>
      <c r="V15" s="19">
        <f t="shared" si="6"/>
        <v>4.571500442735741E-2</v>
      </c>
      <c r="W15" s="9">
        <v>16493744</v>
      </c>
      <c r="X15" s="9">
        <v>478.25975005074378</v>
      </c>
      <c r="Y15" s="19">
        <f t="shared" si="7"/>
        <v>0.25002978756870314</v>
      </c>
      <c r="Z15" s="9">
        <v>1011156</v>
      </c>
      <c r="AA15" s="9">
        <v>29.319917650129035</v>
      </c>
      <c r="AB15" s="19">
        <f t="shared" si="8"/>
        <v>1.5328182605406002E-2</v>
      </c>
      <c r="AC15" s="9">
        <v>65967116</v>
      </c>
      <c r="AD15" s="9">
        <v>1912.811088236147</v>
      </c>
      <c r="AE15" s="20">
        <f t="shared" si="9"/>
        <v>1</v>
      </c>
    </row>
    <row r="16" spans="1:31" x14ac:dyDescent="0.2">
      <c r="A16" s="25" t="s">
        <v>56</v>
      </c>
      <c r="B16" s="9">
        <v>5131236</v>
      </c>
      <c r="C16" s="9">
        <v>321.4455929336591</v>
      </c>
      <c r="D16" s="19">
        <f t="shared" si="0"/>
        <v>0.16155453971777836</v>
      </c>
      <c r="E16" s="9">
        <v>7135240</v>
      </c>
      <c r="F16" s="9">
        <v>446.98615548455803</v>
      </c>
      <c r="G16" s="19">
        <f t="shared" si="1"/>
        <v>0.22464965828425762</v>
      </c>
      <c r="H16" s="9">
        <v>1552431</v>
      </c>
      <c r="I16" s="9">
        <v>97.251832362337908</v>
      </c>
      <c r="J16" s="19">
        <f t="shared" si="2"/>
        <v>4.8877556138250199E-2</v>
      </c>
      <c r="K16" s="9">
        <v>6389962</v>
      </c>
      <c r="L16" s="9">
        <v>400.29831485309779</v>
      </c>
      <c r="M16" s="19">
        <f t="shared" si="3"/>
        <v>0.20118493277722843</v>
      </c>
      <c r="N16" s="9">
        <v>546327</v>
      </c>
      <c r="O16" s="9">
        <v>34.224581845517761</v>
      </c>
      <c r="P16" s="19">
        <f t="shared" si="4"/>
        <v>1.7200847324191422E-2</v>
      </c>
      <c r="Q16" s="9">
        <v>524429</v>
      </c>
      <c r="R16" s="9">
        <v>32.852784564304955</v>
      </c>
      <c r="S16" s="19">
        <f t="shared" si="5"/>
        <v>1.6511399146259261E-2</v>
      </c>
      <c r="T16" s="9">
        <v>491333</v>
      </c>
      <c r="U16" s="9">
        <v>30.7794900707887</v>
      </c>
      <c r="V16" s="19">
        <f t="shared" si="6"/>
        <v>1.5469387232073363E-2</v>
      </c>
      <c r="W16" s="9">
        <v>9357142</v>
      </c>
      <c r="X16" s="9">
        <v>586.17690910229908</v>
      </c>
      <c r="Y16" s="19">
        <f t="shared" si="7"/>
        <v>0.29460519237156352</v>
      </c>
      <c r="Z16" s="9">
        <v>633533</v>
      </c>
      <c r="AA16" s="9">
        <v>39.687590051995237</v>
      </c>
      <c r="AB16" s="19">
        <f t="shared" si="8"/>
        <v>1.9946487008397837E-2</v>
      </c>
      <c r="AC16" s="9">
        <v>31761633</v>
      </c>
      <c r="AD16" s="9">
        <v>1989.7032512685585</v>
      </c>
      <c r="AE16" s="20">
        <f t="shared" si="9"/>
        <v>1</v>
      </c>
    </row>
    <row r="17" spans="1:31" x14ac:dyDescent="0.2">
      <c r="A17" s="25" t="s">
        <v>15</v>
      </c>
      <c r="B17" s="9">
        <v>99800853</v>
      </c>
      <c r="C17" s="9">
        <v>318.36433903279317</v>
      </c>
      <c r="D17" s="19">
        <f t="shared" si="0"/>
        <v>0.25171856734638404</v>
      </c>
      <c r="E17" s="9">
        <v>147033062</v>
      </c>
      <c r="F17" s="9">
        <v>469.0349049381141</v>
      </c>
      <c r="G17" s="19">
        <f t="shared" si="1"/>
        <v>0.37084804995797044</v>
      </c>
      <c r="H17" s="9">
        <v>18550858</v>
      </c>
      <c r="I17" s="9">
        <v>59.177166007400793</v>
      </c>
      <c r="J17" s="19">
        <f t="shared" si="2"/>
        <v>4.678913314304245E-2</v>
      </c>
      <c r="K17" s="9">
        <v>42080863</v>
      </c>
      <c r="L17" s="9">
        <v>134.23779188464974</v>
      </c>
      <c r="M17" s="19">
        <f t="shared" si="3"/>
        <v>0.10613671355153108</v>
      </c>
      <c r="N17" s="9">
        <v>23375852</v>
      </c>
      <c r="O17" s="9">
        <v>74.568878397345927</v>
      </c>
      <c r="P17" s="19">
        <f t="shared" si="4"/>
        <v>5.895877438984521E-2</v>
      </c>
      <c r="Q17" s="9">
        <v>4166351</v>
      </c>
      <c r="R17" s="9">
        <v>13.290643741227511</v>
      </c>
      <c r="S17" s="19">
        <f t="shared" si="5"/>
        <v>1.0508406223563787E-2</v>
      </c>
      <c r="T17" s="9">
        <v>13962817</v>
      </c>
      <c r="U17" s="9">
        <v>44.541332780400666</v>
      </c>
      <c r="V17" s="19">
        <f t="shared" si="6"/>
        <v>3.5217136784990569E-2</v>
      </c>
      <c r="W17" s="9">
        <v>36403576</v>
      </c>
      <c r="X17" s="9">
        <v>116.1272680872783</v>
      </c>
      <c r="Y17" s="19">
        <f t="shared" si="7"/>
        <v>9.1817411590712661E-2</v>
      </c>
      <c r="Z17" s="9">
        <v>11103684</v>
      </c>
      <c r="AA17" s="9">
        <v>35.420709455148653</v>
      </c>
      <c r="AB17" s="19">
        <f t="shared" si="8"/>
        <v>2.8005807011959778E-2</v>
      </c>
      <c r="AC17" s="9">
        <v>396477916</v>
      </c>
      <c r="AD17" s="9">
        <v>1264.7630343243588</v>
      </c>
      <c r="AE17" s="20">
        <f t="shared" si="9"/>
        <v>1</v>
      </c>
    </row>
    <row r="18" spans="1:31" x14ac:dyDescent="0.2">
      <c r="A18" s="25" t="s">
        <v>39</v>
      </c>
      <c r="B18" s="9">
        <v>31058355</v>
      </c>
      <c r="C18" s="9">
        <v>325.17751696121951</v>
      </c>
      <c r="D18" s="19">
        <f t="shared" si="0"/>
        <v>0.27703790546680579</v>
      </c>
      <c r="E18" s="9">
        <v>35353798</v>
      </c>
      <c r="F18" s="9">
        <v>370.15032666052434</v>
      </c>
      <c r="G18" s="19">
        <f t="shared" si="1"/>
        <v>0.31535289451796616</v>
      </c>
      <c r="H18" s="9">
        <v>6934469</v>
      </c>
      <c r="I18" s="9">
        <v>72.603117932825199</v>
      </c>
      <c r="J18" s="19">
        <f t="shared" si="2"/>
        <v>6.1854878253677477E-2</v>
      </c>
      <c r="K18" s="9">
        <v>10478049</v>
      </c>
      <c r="L18" s="9">
        <v>109.70400577937851</v>
      </c>
      <c r="M18" s="19">
        <f t="shared" si="3"/>
        <v>9.3463312797427894E-2</v>
      </c>
      <c r="N18" s="9">
        <v>2336752</v>
      </c>
      <c r="O18" s="9">
        <v>24.465533126727532</v>
      </c>
      <c r="P18" s="19">
        <f t="shared" si="4"/>
        <v>2.084363063257437E-2</v>
      </c>
      <c r="Q18" s="9">
        <v>3639654</v>
      </c>
      <c r="R18" s="9">
        <v>38.106771923946731</v>
      </c>
      <c r="S18" s="19">
        <f t="shared" si="5"/>
        <v>3.2465406515698639E-2</v>
      </c>
      <c r="T18" s="9">
        <v>7290517</v>
      </c>
      <c r="U18" s="9">
        <v>76.330900829215182</v>
      </c>
      <c r="V18" s="19">
        <f t="shared" si="6"/>
        <v>6.5030796365426968E-2</v>
      </c>
      <c r="W18" s="9">
        <v>10877707</v>
      </c>
      <c r="X18" s="9">
        <v>113.88838051763129</v>
      </c>
      <c r="Y18" s="19">
        <f t="shared" si="7"/>
        <v>9.7028228428762936E-2</v>
      </c>
      <c r="Z18" s="9">
        <v>4139383</v>
      </c>
      <c r="AA18" s="9">
        <v>43.338878884328672</v>
      </c>
      <c r="AB18" s="19">
        <f t="shared" si="8"/>
        <v>3.6922947021659804E-2</v>
      </c>
      <c r="AC18" s="9">
        <v>112108684</v>
      </c>
      <c r="AD18" s="9">
        <v>1173.765432615797</v>
      </c>
      <c r="AE18" s="20">
        <f t="shared" si="9"/>
        <v>1</v>
      </c>
    </row>
    <row r="19" spans="1:31" x14ac:dyDescent="0.2">
      <c r="A19" s="25" t="s">
        <v>58</v>
      </c>
      <c r="B19" s="9">
        <v>7241599</v>
      </c>
      <c r="C19" s="9">
        <v>587.26778039088481</v>
      </c>
      <c r="D19" s="19">
        <f t="shared" si="0"/>
        <v>0.18211704250694244</v>
      </c>
      <c r="E19" s="9">
        <v>7153805</v>
      </c>
      <c r="F19" s="9">
        <v>580.14800097315708</v>
      </c>
      <c r="G19" s="19">
        <f t="shared" si="1"/>
        <v>0.17990913460844454</v>
      </c>
      <c r="H19" s="9">
        <v>2451145</v>
      </c>
      <c r="I19" s="9">
        <v>198.77909334198361</v>
      </c>
      <c r="J19" s="19">
        <f t="shared" si="2"/>
        <v>6.164319208446635E-2</v>
      </c>
      <c r="K19" s="9">
        <v>3349674</v>
      </c>
      <c r="L19" s="9">
        <v>271.64658178574325</v>
      </c>
      <c r="M19" s="19">
        <f t="shared" si="3"/>
        <v>8.4240058341037649E-2</v>
      </c>
      <c r="N19" s="9">
        <v>701656</v>
      </c>
      <c r="O19" s="9">
        <v>56.901792230962613</v>
      </c>
      <c r="P19" s="19">
        <f t="shared" si="4"/>
        <v>1.7645759669549666E-2</v>
      </c>
      <c r="Q19" s="9">
        <v>7934810</v>
      </c>
      <c r="R19" s="9">
        <v>643.48471332414238</v>
      </c>
      <c r="S19" s="19">
        <f t="shared" si="5"/>
        <v>0.1995504211230851</v>
      </c>
      <c r="T19" s="9">
        <v>2428689</v>
      </c>
      <c r="U19" s="9">
        <v>196.95799205255048</v>
      </c>
      <c r="V19" s="19">
        <f t="shared" si="6"/>
        <v>6.1078452127650742E-2</v>
      </c>
      <c r="W19" s="9">
        <v>7802221</v>
      </c>
      <c r="X19" s="9">
        <v>632.73221960911519</v>
      </c>
      <c r="Y19" s="19">
        <f t="shared" si="7"/>
        <v>0.19621597571276164</v>
      </c>
      <c r="Z19" s="9">
        <v>699835</v>
      </c>
      <c r="AA19" s="9">
        <v>56.754115643500121</v>
      </c>
      <c r="AB19" s="19">
        <f t="shared" si="8"/>
        <v>1.7599963826061903E-2</v>
      </c>
      <c r="AC19" s="9">
        <v>39763434</v>
      </c>
      <c r="AD19" s="9">
        <v>3224.6722893520396</v>
      </c>
      <c r="AE19" s="20">
        <f t="shared" si="9"/>
        <v>1</v>
      </c>
    </row>
    <row r="20" spans="1:31" x14ac:dyDescent="0.2">
      <c r="A20" s="25" t="s">
        <v>36</v>
      </c>
      <c r="B20" s="9">
        <v>10776583</v>
      </c>
      <c r="C20" s="9">
        <v>212.92965956017466</v>
      </c>
      <c r="D20" s="19">
        <f t="shared" si="0"/>
        <v>0.14896906432693569</v>
      </c>
      <c r="E20" s="9">
        <v>12991772</v>
      </c>
      <c r="F20" s="9">
        <v>256.69858331192825</v>
      </c>
      <c r="G20" s="19">
        <f t="shared" si="1"/>
        <v>0.17959051758696443</v>
      </c>
      <c r="H20" s="9">
        <v>1523793</v>
      </c>
      <c r="I20" s="9">
        <v>30.107940961451067</v>
      </c>
      <c r="J20" s="19">
        <f t="shared" si="2"/>
        <v>2.1064006785632729E-2</v>
      </c>
      <c r="K20" s="9">
        <v>7530155</v>
      </c>
      <c r="L20" s="9">
        <v>148.7849479362194</v>
      </c>
      <c r="M20" s="19">
        <f t="shared" si="3"/>
        <v>0.10409237738778575</v>
      </c>
      <c r="N20" s="9">
        <v>1036605</v>
      </c>
      <c r="O20" s="9">
        <v>20.481812254253029</v>
      </c>
      <c r="P20" s="19">
        <f t="shared" si="4"/>
        <v>1.4329410066866572E-2</v>
      </c>
      <c r="Q20" s="9">
        <v>2300277</v>
      </c>
      <c r="R20" s="9">
        <v>45.450139297781114</v>
      </c>
      <c r="S20" s="19">
        <f t="shared" si="5"/>
        <v>3.1797659089413649E-2</v>
      </c>
      <c r="T20" s="9">
        <v>1472095</v>
      </c>
      <c r="U20" s="9">
        <v>29.086463417043724</v>
      </c>
      <c r="V20" s="19">
        <f t="shared" si="6"/>
        <v>2.0349364427514768E-2</v>
      </c>
      <c r="W20" s="9">
        <v>32507936</v>
      </c>
      <c r="X20" s="9">
        <v>642.30969552073657</v>
      </c>
      <c r="Y20" s="19">
        <f t="shared" si="7"/>
        <v>0.44937034393182962</v>
      </c>
      <c r="Z20" s="9">
        <v>2201864</v>
      </c>
      <c r="AA20" s="9">
        <v>43.505641066171385</v>
      </c>
      <c r="AB20" s="19">
        <f t="shared" si="8"/>
        <v>3.0437256397056831E-2</v>
      </c>
      <c r="AC20" s="9">
        <v>72341080</v>
      </c>
      <c r="AD20" s="9">
        <v>1429.3548833257591</v>
      </c>
      <c r="AE20" s="20">
        <f t="shared" si="9"/>
        <v>1</v>
      </c>
    </row>
    <row r="21" spans="1:31" x14ac:dyDescent="0.2">
      <c r="A21" s="25" t="s">
        <v>57</v>
      </c>
      <c r="B21" s="9">
        <v>5078120</v>
      </c>
      <c r="C21" s="9">
        <v>294.28140936485858</v>
      </c>
      <c r="D21" s="19">
        <f t="shared" si="0"/>
        <v>0.17832680941159829</v>
      </c>
      <c r="E21" s="9">
        <v>8511372</v>
      </c>
      <c r="F21" s="9">
        <v>493.24130737134908</v>
      </c>
      <c r="G21" s="19">
        <f t="shared" si="1"/>
        <v>0.29889128505730744</v>
      </c>
      <c r="H21" s="9">
        <v>1031016</v>
      </c>
      <c r="I21" s="9">
        <v>59.748261474269817</v>
      </c>
      <c r="J21" s="19">
        <f t="shared" si="2"/>
        <v>3.6205878106919179E-2</v>
      </c>
      <c r="K21" s="9">
        <v>4698441</v>
      </c>
      <c r="L21" s="9">
        <v>272.278685674548</v>
      </c>
      <c r="M21" s="19">
        <f t="shared" si="3"/>
        <v>0.16499373641005713</v>
      </c>
      <c r="N21" s="9">
        <v>467876</v>
      </c>
      <c r="O21" s="9">
        <v>27.113815484469171</v>
      </c>
      <c r="P21" s="19">
        <f t="shared" si="4"/>
        <v>1.6430260466523235E-2</v>
      </c>
      <c r="Q21" s="9">
        <v>490609</v>
      </c>
      <c r="R21" s="9">
        <v>28.431212331942511</v>
      </c>
      <c r="S21" s="19">
        <f t="shared" si="5"/>
        <v>1.7228568375425319E-2</v>
      </c>
      <c r="T21" s="9">
        <v>639533</v>
      </c>
      <c r="U21" s="9">
        <v>37.061485859990725</v>
      </c>
      <c r="V21" s="19">
        <f t="shared" si="6"/>
        <v>2.2458287595296625E-2</v>
      </c>
      <c r="W21" s="9">
        <v>6700886</v>
      </c>
      <c r="X21" s="9">
        <v>388.32209086694485</v>
      </c>
      <c r="Y21" s="19">
        <f t="shared" si="7"/>
        <v>0.23531299390539162</v>
      </c>
      <c r="Z21" s="9">
        <v>858628</v>
      </c>
      <c r="AA21" s="9">
        <v>49.758229021789525</v>
      </c>
      <c r="AB21" s="19">
        <f t="shared" si="8"/>
        <v>3.0152180671481142E-2</v>
      </c>
      <c r="AC21" s="9">
        <v>28476481</v>
      </c>
      <c r="AD21" s="9">
        <v>1650.2364974501622</v>
      </c>
      <c r="AE21" s="20">
        <f t="shared" si="9"/>
        <v>1</v>
      </c>
    </row>
    <row r="22" spans="1:31" x14ac:dyDescent="0.2">
      <c r="A22" s="25" t="s">
        <v>59</v>
      </c>
      <c r="B22" s="9">
        <v>5955292</v>
      </c>
      <c r="C22" s="9">
        <v>525.94648061467808</v>
      </c>
      <c r="D22" s="19">
        <f t="shared" si="0"/>
        <v>0.17065562389310324</v>
      </c>
      <c r="E22" s="9">
        <v>14136427</v>
      </c>
      <c r="F22" s="9">
        <v>1248.4701050958226</v>
      </c>
      <c r="G22" s="19">
        <f t="shared" si="1"/>
        <v>0.40509529495855279</v>
      </c>
      <c r="H22" s="9">
        <v>1589669</v>
      </c>
      <c r="I22" s="9">
        <v>140.3929170714475</v>
      </c>
      <c r="J22" s="19">
        <f t="shared" si="2"/>
        <v>4.5553762095716807E-2</v>
      </c>
      <c r="K22" s="9">
        <v>3904981</v>
      </c>
      <c r="L22" s="9">
        <v>344.87158880155437</v>
      </c>
      <c r="M22" s="19">
        <f t="shared" si="3"/>
        <v>0.11190164459538074</v>
      </c>
      <c r="N22" s="9">
        <v>2203353</v>
      </c>
      <c r="O22" s="9">
        <v>194.59092113397509</v>
      </c>
      <c r="P22" s="19">
        <f t="shared" si="4"/>
        <v>6.3139570800515021E-2</v>
      </c>
      <c r="Q22" s="9">
        <v>314428</v>
      </c>
      <c r="R22" s="9">
        <v>27.768965821778682</v>
      </c>
      <c r="S22" s="19">
        <f t="shared" si="5"/>
        <v>9.0102897573218349E-3</v>
      </c>
      <c r="T22" s="9">
        <v>261089</v>
      </c>
      <c r="U22" s="9">
        <v>23.058288439459506</v>
      </c>
      <c r="V22" s="19">
        <f t="shared" si="6"/>
        <v>7.4818004199670527E-3</v>
      </c>
      <c r="W22" s="9">
        <v>6419368</v>
      </c>
      <c r="X22" s="9">
        <v>566.93173187317848</v>
      </c>
      <c r="Y22" s="19">
        <f t="shared" si="7"/>
        <v>0.18395424624677048</v>
      </c>
      <c r="Z22" s="9">
        <v>111940</v>
      </c>
      <c r="AA22" s="9">
        <v>9.8860725956018722</v>
      </c>
      <c r="AB22" s="19">
        <f t="shared" si="8"/>
        <v>3.2077672326720464E-3</v>
      </c>
      <c r="AC22" s="9">
        <v>34896547</v>
      </c>
      <c r="AD22" s="9">
        <v>3081.9170714474963</v>
      </c>
      <c r="AE22" s="20">
        <f t="shared" si="9"/>
        <v>1</v>
      </c>
    </row>
    <row r="23" spans="1:31" x14ac:dyDescent="0.2">
      <c r="A23" s="25" t="s">
        <v>51</v>
      </c>
      <c r="B23" s="9">
        <v>4935112</v>
      </c>
      <c r="C23" s="9">
        <v>291.62158009809133</v>
      </c>
      <c r="D23" s="19">
        <f t="shared" si="0"/>
        <v>0.10085269375007867</v>
      </c>
      <c r="E23" s="9">
        <v>7281929</v>
      </c>
      <c r="F23" s="9">
        <v>430.29776044436568</v>
      </c>
      <c r="G23" s="19">
        <f t="shared" si="1"/>
        <v>0.14881164912707487</v>
      </c>
      <c r="H23" s="9">
        <v>20264644</v>
      </c>
      <c r="I23" s="9">
        <v>1197.4616793712698</v>
      </c>
      <c r="J23" s="19">
        <f t="shared" si="2"/>
        <v>0.41412311114446226</v>
      </c>
      <c r="K23" s="9">
        <v>7384501</v>
      </c>
      <c r="L23" s="9">
        <v>436.35886072209416</v>
      </c>
      <c r="M23" s="19">
        <f t="shared" si="3"/>
        <v>0.15090778443329142</v>
      </c>
      <c r="N23" s="9">
        <v>2568034</v>
      </c>
      <c r="O23" s="9">
        <v>151.74815340069728</v>
      </c>
      <c r="P23" s="19">
        <f t="shared" si="4"/>
        <v>5.2479689729795304E-2</v>
      </c>
      <c r="Q23" s="9">
        <v>743383</v>
      </c>
      <c r="R23" s="9">
        <v>43.927376942622466</v>
      </c>
      <c r="S23" s="19">
        <f t="shared" si="5"/>
        <v>1.519158593320977E-2</v>
      </c>
      <c r="T23" s="9">
        <v>849670</v>
      </c>
      <c r="U23" s="9">
        <v>50.208000945458842</v>
      </c>
      <c r="V23" s="19">
        <f t="shared" si="6"/>
        <v>1.7363640034639406E-2</v>
      </c>
      <c r="W23" s="9">
        <v>4256321</v>
      </c>
      <c r="X23" s="9">
        <v>251.51102050463865</v>
      </c>
      <c r="Y23" s="19">
        <f t="shared" si="7"/>
        <v>8.6981093502037768E-2</v>
      </c>
      <c r="Z23" s="9">
        <v>650270</v>
      </c>
      <c r="AA23" s="9">
        <v>38.425220114636886</v>
      </c>
      <c r="AB23" s="19">
        <f t="shared" si="8"/>
        <v>1.3288752345410533E-2</v>
      </c>
      <c r="AC23" s="9">
        <v>48933864</v>
      </c>
      <c r="AD23" s="9">
        <v>2891.559652543875</v>
      </c>
      <c r="AE23" s="20">
        <f t="shared" si="9"/>
        <v>1</v>
      </c>
    </row>
    <row r="24" spans="1:31" x14ac:dyDescent="0.2">
      <c r="A24" s="25" t="s">
        <v>53</v>
      </c>
      <c r="B24" s="9">
        <v>3095282</v>
      </c>
      <c r="C24" s="9">
        <v>209.43785100480412</v>
      </c>
      <c r="D24" s="19">
        <f t="shared" si="0"/>
        <v>9.5862876359522217E-2</v>
      </c>
      <c r="E24" s="9">
        <v>6400496</v>
      </c>
      <c r="F24" s="9">
        <v>433.08045199269236</v>
      </c>
      <c r="G24" s="19">
        <f t="shared" si="1"/>
        <v>0.19822748191848644</v>
      </c>
      <c r="H24" s="9">
        <v>830417</v>
      </c>
      <c r="I24" s="9">
        <v>56.188984369713786</v>
      </c>
      <c r="J24" s="19">
        <f t="shared" si="2"/>
        <v>2.5718549133114645E-2</v>
      </c>
      <c r="K24" s="9">
        <v>11411810</v>
      </c>
      <c r="L24" s="9">
        <v>772.16388118275927</v>
      </c>
      <c r="M24" s="19">
        <f t="shared" si="3"/>
        <v>0.35343110290705637</v>
      </c>
      <c r="N24" s="9">
        <v>1833758</v>
      </c>
      <c r="O24" s="9">
        <v>124.07862507612153</v>
      </c>
      <c r="P24" s="19">
        <f t="shared" si="4"/>
        <v>5.6792665879000608E-2</v>
      </c>
      <c r="Q24" s="9">
        <v>405267</v>
      </c>
      <c r="R24" s="9">
        <v>27.421814737127004</v>
      </c>
      <c r="S24" s="19">
        <f t="shared" si="5"/>
        <v>1.2551379910972407E-2</v>
      </c>
      <c r="T24" s="9">
        <v>764504</v>
      </c>
      <c r="U24" s="9">
        <v>51.729075038906558</v>
      </c>
      <c r="V24" s="19">
        <f t="shared" si="6"/>
        <v>2.3677181086686181E-2</v>
      </c>
      <c r="W24" s="9">
        <v>6910646</v>
      </c>
      <c r="X24" s="9">
        <v>467.59902564449555</v>
      </c>
      <c r="Y24" s="19">
        <f t="shared" si="7"/>
        <v>0.21402715586574239</v>
      </c>
      <c r="Z24" s="9">
        <v>636461</v>
      </c>
      <c r="AA24" s="9">
        <v>43.065227687935582</v>
      </c>
      <c r="AB24" s="19">
        <f t="shared" si="8"/>
        <v>1.9711606939418726E-2</v>
      </c>
      <c r="AC24" s="9">
        <v>32288641</v>
      </c>
      <c r="AD24" s="9">
        <v>2184.7649367345557</v>
      </c>
      <c r="AE24" s="20">
        <f t="shared" si="9"/>
        <v>1</v>
      </c>
    </row>
    <row r="25" spans="1:31" x14ac:dyDescent="0.2">
      <c r="A25" s="25" t="s">
        <v>45</v>
      </c>
      <c r="B25" s="9">
        <v>7505809</v>
      </c>
      <c r="C25" s="9">
        <v>268.93865778064423</v>
      </c>
      <c r="D25" s="19">
        <f t="shared" si="0"/>
        <v>0.15846251809006723</v>
      </c>
      <c r="E25" s="9">
        <v>13222635</v>
      </c>
      <c r="F25" s="9">
        <v>473.77673868644524</v>
      </c>
      <c r="G25" s="19">
        <f t="shared" si="1"/>
        <v>0.27915605604750349</v>
      </c>
      <c r="H25" s="9">
        <v>3697145</v>
      </c>
      <c r="I25" s="9">
        <v>132.47142498835501</v>
      </c>
      <c r="J25" s="19">
        <f t="shared" si="2"/>
        <v>7.8054065383771631E-2</v>
      </c>
      <c r="K25" s="9">
        <v>4823421</v>
      </c>
      <c r="L25" s="9">
        <v>172.82672256261421</v>
      </c>
      <c r="M25" s="19">
        <f t="shared" si="3"/>
        <v>0.1018319860615305</v>
      </c>
      <c r="N25" s="9">
        <v>2609526</v>
      </c>
      <c r="O25" s="9">
        <v>93.501236160378369</v>
      </c>
      <c r="P25" s="19">
        <f t="shared" si="4"/>
        <v>5.509227066416169E-2</v>
      </c>
      <c r="Q25" s="9">
        <v>1414108</v>
      </c>
      <c r="R25" s="9">
        <v>50.668529864918128</v>
      </c>
      <c r="S25" s="19">
        <f t="shared" si="5"/>
        <v>2.9854625201801537E-2</v>
      </c>
      <c r="T25" s="9">
        <v>1133645</v>
      </c>
      <c r="U25" s="9">
        <v>40.619334264932462</v>
      </c>
      <c r="V25" s="19">
        <f t="shared" si="6"/>
        <v>2.3933494886455846E-2</v>
      </c>
      <c r="W25" s="9">
        <v>11354563</v>
      </c>
      <c r="X25" s="9">
        <v>406.84234476333802</v>
      </c>
      <c r="Y25" s="19">
        <f t="shared" si="7"/>
        <v>0.23971735022731167</v>
      </c>
      <c r="Z25" s="9">
        <v>1605611</v>
      </c>
      <c r="AA25" s="9">
        <v>57.530223225482821</v>
      </c>
      <c r="AB25" s="19">
        <f t="shared" si="8"/>
        <v>3.3897633437396414E-2</v>
      </c>
      <c r="AC25" s="9">
        <v>47366463</v>
      </c>
      <c r="AD25" s="9">
        <v>1697.1752122971084</v>
      </c>
      <c r="AE25" s="20">
        <f t="shared" si="9"/>
        <v>1</v>
      </c>
    </row>
    <row r="26" spans="1:31" x14ac:dyDescent="0.2">
      <c r="A26" s="25" t="s">
        <v>43</v>
      </c>
      <c r="B26" s="9">
        <v>16021873</v>
      </c>
      <c r="C26" s="9">
        <v>388.72944972826087</v>
      </c>
      <c r="D26" s="19">
        <f t="shared" si="0"/>
        <v>0.22747024392465634</v>
      </c>
      <c r="E26" s="9">
        <v>17724831</v>
      </c>
      <c r="F26" s="9">
        <v>430.04733598602485</v>
      </c>
      <c r="G26" s="19">
        <f t="shared" si="1"/>
        <v>0.25164795845612498</v>
      </c>
      <c r="H26" s="9">
        <v>7372371</v>
      </c>
      <c r="I26" s="9">
        <v>178.87157899844721</v>
      </c>
      <c r="J26" s="19">
        <f t="shared" si="2"/>
        <v>0.10466910015283873</v>
      </c>
      <c r="K26" s="9">
        <v>7957774</v>
      </c>
      <c r="L26" s="9">
        <v>193.07487383540374</v>
      </c>
      <c r="M26" s="19">
        <f t="shared" si="3"/>
        <v>0.11298034835735424</v>
      </c>
      <c r="N26" s="9">
        <v>1684952</v>
      </c>
      <c r="O26" s="9">
        <v>40.881017080745345</v>
      </c>
      <c r="P26" s="19">
        <f t="shared" si="4"/>
        <v>2.3922074681364505E-2</v>
      </c>
      <c r="Q26" s="9">
        <v>972353</v>
      </c>
      <c r="R26" s="9">
        <v>23.591639169254659</v>
      </c>
      <c r="S26" s="19">
        <f t="shared" si="5"/>
        <v>1.3804963632583492E-2</v>
      </c>
      <c r="T26" s="9">
        <v>929323</v>
      </c>
      <c r="U26" s="9">
        <v>22.547627135093169</v>
      </c>
      <c r="V26" s="19">
        <f t="shared" si="6"/>
        <v>1.3194046007903908E-2</v>
      </c>
      <c r="W26" s="9">
        <v>16045888</v>
      </c>
      <c r="X26" s="9">
        <v>389.31211180124222</v>
      </c>
      <c r="Y26" s="19">
        <f t="shared" si="7"/>
        <v>0.22781119644049833</v>
      </c>
      <c r="Z26" s="9">
        <v>1725663</v>
      </c>
      <c r="AA26" s="9">
        <v>41.868764557453417</v>
      </c>
      <c r="AB26" s="19">
        <f t="shared" si="8"/>
        <v>2.4500068346675462E-2</v>
      </c>
      <c r="AC26" s="9">
        <v>70435028</v>
      </c>
      <c r="AD26" s="9">
        <v>1708.9243982919254</v>
      </c>
      <c r="AE26" s="20">
        <f t="shared" si="9"/>
        <v>1</v>
      </c>
    </row>
    <row r="27" spans="1:31" x14ac:dyDescent="0.2">
      <c r="A27" s="25" t="s">
        <v>26</v>
      </c>
      <c r="B27" s="9">
        <v>41659036</v>
      </c>
      <c r="C27" s="9">
        <v>252.62139266374382</v>
      </c>
      <c r="D27" s="19">
        <f t="shared" si="0"/>
        <v>0.17763705019816839</v>
      </c>
      <c r="E27" s="9">
        <v>91519627</v>
      </c>
      <c r="F27" s="9">
        <v>554.97721139793941</v>
      </c>
      <c r="G27" s="19">
        <f t="shared" si="1"/>
        <v>0.39024610592325393</v>
      </c>
      <c r="H27" s="9">
        <v>36443012</v>
      </c>
      <c r="I27" s="9">
        <v>220.9912981256102</v>
      </c>
      <c r="J27" s="19">
        <f t="shared" si="2"/>
        <v>0.15539555816933578</v>
      </c>
      <c r="K27" s="9">
        <v>27788941</v>
      </c>
      <c r="L27" s="9">
        <v>168.51280418660215</v>
      </c>
      <c r="M27" s="19">
        <f t="shared" si="3"/>
        <v>0.11849399269274834</v>
      </c>
      <c r="N27" s="9">
        <v>2518441</v>
      </c>
      <c r="O27" s="9">
        <v>15.271886578495758</v>
      </c>
      <c r="P27" s="19">
        <f t="shared" si="4"/>
        <v>1.0738808990638319E-2</v>
      </c>
      <c r="Q27" s="9">
        <v>5486661</v>
      </c>
      <c r="R27" s="9">
        <v>33.271243791955463</v>
      </c>
      <c r="S27" s="19">
        <f t="shared" si="5"/>
        <v>2.3395507171057265E-2</v>
      </c>
      <c r="T27" s="9">
        <v>7311303</v>
      </c>
      <c r="U27" s="9">
        <v>44.33591660754243</v>
      </c>
      <c r="V27" s="19">
        <f t="shared" si="6"/>
        <v>3.1175908583794862E-2</v>
      </c>
      <c r="W27" s="9">
        <v>13827937</v>
      </c>
      <c r="X27" s="9">
        <v>83.852941354824239</v>
      </c>
      <c r="Y27" s="19">
        <f t="shared" si="7"/>
        <v>5.8963292837743778E-2</v>
      </c>
      <c r="Z27" s="9">
        <v>7962762</v>
      </c>
      <c r="AA27" s="9">
        <v>48.286379595772161</v>
      </c>
      <c r="AB27" s="19">
        <f t="shared" si="8"/>
        <v>3.3953775433259371E-2</v>
      </c>
      <c r="AC27" s="9">
        <v>234517720</v>
      </c>
      <c r="AD27" s="9">
        <v>1422.1210743024856</v>
      </c>
      <c r="AE27" s="20">
        <f t="shared" si="9"/>
        <v>1</v>
      </c>
    </row>
    <row r="28" spans="1:31" x14ac:dyDescent="0.2">
      <c r="A28" s="25" t="s">
        <v>32</v>
      </c>
      <c r="B28" s="9">
        <v>23667901</v>
      </c>
      <c r="C28" s="9">
        <v>236.19009650024449</v>
      </c>
      <c r="D28" s="19">
        <f t="shared" si="0"/>
        <v>0.19784291472683099</v>
      </c>
      <c r="E28" s="9">
        <v>40034398</v>
      </c>
      <c r="F28" s="9">
        <v>399.51697985170699</v>
      </c>
      <c r="G28" s="19">
        <f t="shared" si="1"/>
        <v>0.33465248944779735</v>
      </c>
      <c r="H28" s="9">
        <v>11716673</v>
      </c>
      <c r="I28" s="9">
        <v>116.92469587952938</v>
      </c>
      <c r="J28" s="19">
        <f t="shared" si="2"/>
        <v>9.7941120221060704E-2</v>
      </c>
      <c r="K28" s="9">
        <v>20832905</v>
      </c>
      <c r="L28" s="9">
        <v>207.89869969163831</v>
      </c>
      <c r="M28" s="19">
        <f t="shared" si="3"/>
        <v>0.17414483216856327</v>
      </c>
      <c r="N28" s="9">
        <v>5721431</v>
      </c>
      <c r="O28" s="9">
        <v>57.096121029468996</v>
      </c>
      <c r="P28" s="19">
        <f t="shared" si="4"/>
        <v>4.7826150086078496E-2</v>
      </c>
      <c r="Q28" s="9">
        <v>3253822</v>
      </c>
      <c r="R28" s="9">
        <v>32.471005019609407</v>
      </c>
      <c r="S28" s="19">
        <f t="shared" si="5"/>
        <v>2.7199100946141638E-2</v>
      </c>
      <c r="T28" s="9">
        <v>4166034</v>
      </c>
      <c r="U28" s="9">
        <v>41.574281237837674</v>
      </c>
      <c r="V28" s="19">
        <f t="shared" si="6"/>
        <v>3.4824393992989852E-2</v>
      </c>
      <c r="W28" s="9">
        <v>5558256</v>
      </c>
      <c r="X28" s="9">
        <v>55.467741774526729</v>
      </c>
      <c r="Y28" s="19">
        <f t="shared" si="7"/>
        <v>4.6462150058760879E-2</v>
      </c>
      <c r="Z28" s="9">
        <v>4678343</v>
      </c>
      <c r="AA28" s="9">
        <v>46.686788348119393</v>
      </c>
      <c r="AB28" s="19">
        <f t="shared" si="8"/>
        <v>3.9106848351776809E-2</v>
      </c>
      <c r="AC28" s="9">
        <v>119629763</v>
      </c>
      <c r="AD28" s="9">
        <v>1193.8264093326814</v>
      </c>
      <c r="AE28" s="20">
        <f t="shared" si="9"/>
        <v>1</v>
      </c>
    </row>
    <row r="29" spans="1:31" x14ac:dyDescent="0.2">
      <c r="A29" s="25" t="s">
        <v>8</v>
      </c>
      <c r="B29" s="9">
        <v>547687418</v>
      </c>
      <c r="C29" s="9">
        <v>456.20051126950267</v>
      </c>
      <c r="D29" s="19">
        <f t="shared" si="0"/>
        <v>0.16518486253139733</v>
      </c>
      <c r="E29" s="9">
        <v>531361829</v>
      </c>
      <c r="F29" s="9">
        <v>442.60198443868222</v>
      </c>
      <c r="G29" s="19">
        <f t="shared" si="1"/>
        <v>0.16026099521935128</v>
      </c>
      <c r="H29" s="9">
        <v>352114234</v>
      </c>
      <c r="I29" s="9">
        <v>293.29630058448652</v>
      </c>
      <c r="J29" s="19">
        <f t="shared" si="2"/>
        <v>0.10619915562609887</v>
      </c>
      <c r="K29" s="9">
        <v>197489705</v>
      </c>
      <c r="L29" s="9">
        <v>164.50059181652273</v>
      </c>
      <c r="M29" s="19">
        <f t="shared" si="3"/>
        <v>5.9563737817674697E-2</v>
      </c>
      <c r="N29" s="9">
        <v>74498799</v>
      </c>
      <c r="O29" s="9">
        <v>62.054356327688936</v>
      </c>
      <c r="P29" s="19">
        <f t="shared" si="4"/>
        <v>2.2469155702914467E-2</v>
      </c>
      <c r="Q29" s="9">
        <v>233047326</v>
      </c>
      <c r="R29" s="9">
        <v>194.11858986906736</v>
      </c>
      <c r="S29" s="19">
        <f t="shared" si="5"/>
        <v>7.0288068053846978E-2</v>
      </c>
      <c r="T29" s="9">
        <v>147630582</v>
      </c>
      <c r="U29" s="9">
        <v>122.97004600425974</v>
      </c>
      <c r="V29" s="19">
        <f t="shared" si="6"/>
        <v>4.4526013546471829E-2</v>
      </c>
      <c r="W29" s="9">
        <v>1123482420</v>
      </c>
      <c r="X29" s="9">
        <v>935.81345410110941</v>
      </c>
      <c r="Y29" s="19">
        <f t="shared" si="7"/>
        <v>0.33884709234664506</v>
      </c>
      <c r="Z29" s="9">
        <v>108290640</v>
      </c>
      <c r="AA29" s="9">
        <v>90.201534141691127</v>
      </c>
      <c r="AB29" s="19">
        <f t="shared" si="8"/>
        <v>3.2660919155599509E-2</v>
      </c>
      <c r="AC29" s="9">
        <v>3315602953</v>
      </c>
      <c r="AD29" s="9">
        <v>2761.7573685530106</v>
      </c>
      <c r="AE29" s="20">
        <f t="shared" si="9"/>
        <v>1</v>
      </c>
    </row>
    <row r="30" spans="1:31" x14ac:dyDescent="0.2">
      <c r="A30" s="25" t="s">
        <v>50</v>
      </c>
      <c r="B30" s="9">
        <v>3200891</v>
      </c>
      <c r="C30" s="9">
        <v>162.01300804778054</v>
      </c>
      <c r="D30" s="19">
        <f t="shared" si="0"/>
        <v>0.16429690719659845</v>
      </c>
      <c r="E30" s="9">
        <v>5864872</v>
      </c>
      <c r="F30" s="9">
        <v>296.85033152806602</v>
      </c>
      <c r="G30" s="19">
        <f t="shared" si="1"/>
        <v>0.3010350339027254</v>
      </c>
      <c r="H30" s="9">
        <v>440443</v>
      </c>
      <c r="I30" s="9">
        <v>22.29301007237941</v>
      </c>
      <c r="J30" s="19">
        <f t="shared" si="2"/>
        <v>2.2607274879523048E-2</v>
      </c>
      <c r="K30" s="9">
        <v>5316394</v>
      </c>
      <c r="L30" s="9">
        <v>269.08913296553118</v>
      </c>
      <c r="M30" s="19">
        <f t="shared" si="3"/>
        <v>0.27288248542001359</v>
      </c>
      <c r="N30" s="9">
        <v>911797</v>
      </c>
      <c r="O30" s="9">
        <v>46.150579541428357</v>
      </c>
      <c r="P30" s="19">
        <f t="shared" si="4"/>
        <v>4.680116476666555E-2</v>
      </c>
      <c r="Q30" s="9">
        <v>404292</v>
      </c>
      <c r="R30" s="9">
        <v>20.463228222908338</v>
      </c>
      <c r="S30" s="19">
        <f t="shared" si="5"/>
        <v>2.0751698575280187E-2</v>
      </c>
      <c r="T30" s="9">
        <v>323262</v>
      </c>
      <c r="U30" s="9">
        <v>16.361897049147139</v>
      </c>
      <c r="V30" s="19">
        <f t="shared" si="6"/>
        <v>1.6592550891044652E-2</v>
      </c>
      <c r="W30" s="9">
        <v>2433068</v>
      </c>
      <c r="X30" s="9">
        <v>123.14966847193399</v>
      </c>
      <c r="Y30" s="19">
        <f t="shared" si="7"/>
        <v>0.12488571069711946</v>
      </c>
      <c r="Z30" s="9">
        <v>587338</v>
      </c>
      <c r="AA30" s="9">
        <v>29.728096370906513</v>
      </c>
      <c r="AB30" s="19">
        <f t="shared" si="8"/>
        <v>3.0147173671029641E-2</v>
      </c>
      <c r="AC30" s="9">
        <v>19482357</v>
      </c>
      <c r="AD30" s="9">
        <v>986.09895227008144</v>
      </c>
      <c r="AE30" s="20">
        <f t="shared" si="9"/>
        <v>1</v>
      </c>
    </row>
    <row r="31" spans="1:31" x14ac:dyDescent="0.2">
      <c r="A31" s="25" t="s">
        <v>30</v>
      </c>
      <c r="B31" s="9">
        <v>60583731</v>
      </c>
      <c r="C31" s="9">
        <v>427.64885964974201</v>
      </c>
      <c r="D31" s="19">
        <f t="shared" si="0"/>
        <v>0.17803688827035705</v>
      </c>
      <c r="E31" s="9">
        <v>76662827</v>
      </c>
      <c r="F31" s="9">
        <v>541.14809376919118</v>
      </c>
      <c r="G31" s="19">
        <f t="shared" si="1"/>
        <v>0.22528838914012594</v>
      </c>
      <c r="H31" s="9">
        <v>86241900</v>
      </c>
      <c r="I31" s="9">
        <v>608.76492055312815</v>
      </c>
      <c r="J31" s="19">
        <f t="shared" si="2"/>
        <v>0.25343832842720276</v>
      </c>
      <c r="K31" s="9">
        <v>53370770</v>
      </c>
      <c r="L31" s="9">
        <v>376.73396062597499</v>
      </c>
      <c r="M31" s="19">
        <f t="shared" si="3"/>
        <v>0.15684022193009084</v>
      </c>
      <c r="N31" s="9">
        <v>4578240</v>
      </c>
      <c r="O31" s="9">
        <v>32.31691219550072</v>
      </c>
      <c r="P31" s="19">
        <f t="shared" si="4"/>
        <v>1.3454034439623393E-2</v>
      </c>
      <c r="Q31" s="9">
        <v>12605900</v>
      </c>
      <c r="R31" s="9">
        <v>88.982614158554924</v>
      </c>
      <c r="S31" s="19">
        <f t="shared" si="5"/>
        <v>3.704484971134072E-2</v>
      </c>
      <c r="T31" s="9">
        <v>23998568</v>
      </c>
      <c r="U31" s="9">
        <v>169.40125787939323</v>
      </c>
      <c r="V31" s="19">
        <f t="shared" si="6"/>
        <v>7.0524384998087455E-2</v>
      </c>
      <c r="W31" s="9">
        <v>15305568</v>
      </c>
      <c r="X31" s="9">
        <v>108.03904931988396</v>
      </c>
      <c r="Y31" s="19">
        <f t="shared" si="7"/>
        <v>4.497834080126812E-2</v>
      </c>
      <c r="Z31" s="9">
        <v>6940015</v>
      </c>
      <c r="AA31" s="9">
        <v>48.988225910056684</v>
      </c>
      <c r="AB31" s="19">
        <f t="shared" si="8"/>
        <v>2.0394562281903734E-2</v>
      </c>
      <c r="AC31" s="9">
        <v>340287519</v>
      </c>
      <c r="AD31" s="9">
        <v>2402.0238940614258</v>
      </c>
      <c r="AE31" s="20">
        <f t="shared" si="9"/>
        <v>1</v>
      </c>
    </row>
    <row r="32" spans="1:31" x14ac:dyDescent="0.2">
      <c r="A32" s="25" t="s">
        <v>37</v>
      </c>
      <c r="B32" s="9">
        <v>8769445</v>
      </c>
      <c r="C32" s="9">
        <v>166.59596496893937</v>
      </c>
      <c r="D32" s="19">
        <f t="shared" si="0"/>
        <v>0.15233918066178209</v>
      </c>
      <c r="E32" s="9">
        <v>14584820</v>
      </c>
      <c r="F32" s="9">
        <v>277.07251277569861</v>
      </c>
      <c r="G32" s="19">
        <f t="shared" si="1"/>
        <v>0.25336147599985775</v>
      </c>
      <c r="H32" s="9">
        <v>2738017</v>
      </c>
      <c r="I32" s="9">
        <v>52.014988886566996</v>
      </c>
      <c r="J32" s="19">
        <f t="shared" si="2"/>
        <v>4.7563701741447792E-2</v>
      </c>
      <c r="K32" s="9">
        <v>14345670</v>
      </c>
      <c r="L32" s="9">
        <v>272.5293033682251</v>
      </c>
      <c r="M32" s="19">
        <f t="shared" si="3"/>
        <v>0.24920706086238154</v>
      </c>
      <c r="N32" s="9">
        <v>1448101</v>
      </c>
      <c r="O32" s="9">
        <v>27.510040084348105</v>
      </c>
      <c r="P32" s="19">
        <f t="shared" si="4"/>
        <v>2.5155813150719037E-2</v>
      </c>
      <c r="Q32" s="9">
        <v>1075302</v>
      </c>
      <c r="R32" s="9">
        <v>20.427857672068239</v>
      </c>
      <c r="S32" s="19">
        <f t="shared" si="5"/>
        <v>1.8679702722803507E-2</v>
      </c>
      <c r="T32" s="9">
        <v>1343329</v>
      </c>
      <c r="U32" s="9">
        <v>25.519652728965216</v>
      </c>
      <c r="V32" s="19">
        <f t="shared" si="6"/>
        <v>2.3335757190929538E-2</v>
      </c>
      <c r="W32" s="9">
        <v>11806013</v>
      </c>
      <c r="X32" s="9">
        <v>224.28262315013583</v>
      </c>
      <c r="Y32" s="19">
        <f t="shared" si="7"/>
        <v>0.20508918720652766</v>
      </c>
      <c r="Z32" s="9">
        <v>1454566</v>
      </c>
      <c r="AA32" s="9">
        <v>27.632857767054844</v>
      </c>
      <c r="AB32" s="19">
        <f t="shared" si="8"/>
        <v>2.5268120463551084E-2</v>
      </c>
      <c r="AC32" s="9">
        <v>57565263</v>
      </c>
      <c r="AD32" s="9">
        <v>1093.5858014020023</v>
      </c>
      <c r="AE32" s="20">
        <f t="shared" si="9"/>
        <v>1</v>
      </c>
    </row>
    <row r="33" spans="1:31" x14ac:dyDescent="0.2">
      <c r="A33" s="25" t="s">
        <v>52</v>
      </c>
      <c r="B33" s="9">
        <v>3718686</v>
      </c>
      <c r="C33" s="9">
        <v>255.52710781282209</v>
      </c>
      <c r="D33" s="19">
        <f t="shared" si="0"/>
        <v>0.18606570890691551</v>
      </c>
      <c r="E33" s="9">
        <v>5612607</v>
      </c>
      <c r="F33" s="9">
        <v>385.66666666666669</v>
      </c>
      <c r="G33" s="19">
        <f t="shared" si="1"/>
        <v>0.28082868525896415</v>
      </c>
      <c r="H33" s="9">
        <v>1927627</v>
      </c>
      <c r="I33" s="9">
        <v>132.45564488421633</v>
      </c>
      <c r="J33" s="19">
        <f t="shared" si="2"/>
        <v>9.6449467436376946E-2</v>
      </c>
      <c r="K33" s="9">
        <v>2054905</v>
      </c>
      <c r="L33" s="9">
        <v>141.20147048718476</v>
      </c>
      <c r="M33" s="19">
        <f t="shared" si="3"/>
        <v>0.10281786511723905</v>
      </c>
      <c r="N33" s="9">
        <v>1607451</v>
      </c>
      <c r="O33" s="9">
        <v>110.45495774067203</v>
      </c>
      <c r="P33" s="19">
        <f t="shared" si="4"/>
        <v>8.0429353230719189E-2</v>
      </c>
      <c r="Q33" s="9">
        <v>381059</v>
      </c>
      <c r="R33" s="9">
        <v>26.184223184223185</v>
      </c>
      <c r="S33" s="19">
        <f t="shared" si="5"/>
        <v>1.906641565605709E-2</v>
      </c>
      <c r="T33" s="9">
        <v>475455</v>
      </c>
      <c r="U33" s="9">
        <v>32.670583384869097</v>
      </c>
      <c r="V33" s="19">
        <f t="shared" si="6"/>
        <v>2.3789551370655526E-2</v>
      </c>
      <c r="W33" s="9">
        <v>4063294</v>
      </c>
      <c r="X33" s="9">
        <v>279.20662406376692</v>
      </c>
      <c r="Y33" s="19">
        <f t="shared" si="7"/>
        <v>0.2033082864773246</v>
      </c>
      <c r="Z33" s="9">
        <v>144791</v>
      </c>
      <c r="AA33" s="9">
        <v>9.9492200920772351</v>
      </c>
      <c r="AB33" s="19">
        <f t="shared" si="8"/>
        <v>7.2446665457479341E-3</v>
      </c>
      <c r="AC33" s="9">
        <v>19985875</v>
      </c>
      <c r="AD33" s="9">
        <v>1373.3164983164984</v>
      </c>
      <c r="AE33" s="20">
        <f t="shared" si="9"/>
        <v>1</v>
      </c>
    </row>
    <row r="34" spans="1:31" x14ac:dyDescent="0.2">
      <c r="A34" s="25" t="s">
        <v>61</v>
      </c>
      <c r="B34" s="9">
        <v>2319138</v>
      </c>
      <c r="C34" s="9">
        <v>279.85254012308434</v>
      </c>
      <c r="D34" s="19">
        <f t="shared" si="0"/>
        <v>0.18628437400849032</v>
      </c>
      <c r="E34" s="9">
        <v>2949258</v>
      </c>
      <c r="F34" s="9">
        <v>355.88970676963919</v>
      </c>
      <c r="G34" s="19">
        <f t="shared" si="1"/>
        <v>0.23689865817365427</v>
      </c>
      <c r="H34" s="9">
        <v>2364024</v>
      </c>
      <c r="I34" s="9">
        <v>285.26897550380113</v>
      </c>
      <c r="J34" s="19">
        <f t="shared" si="2"/>
        <v>0.18988983449068031</v>
      </c>
      <c r="K34" s="9">
        <v>905885</v>
      </c>
      <c r="L34" s="9">
        <v>109.31398576083022</v>
      </c>
      <c r="M34" s="19">
        <f t="shared" si="3"/>
        <v>7.2765061910365525E-2</v>
      </c>
      <c r="N34" s="9">
        <v>467199</v>
      </c>
      <c r="O34" s="9">
        <v>56.377337999275973</v>
      </c>
      <c r="P34" s="19">
        <f t="shared" si="4"/>
        <v>3.7527681945788767E-2</v>
      </c>
      <c r="Q34" s="9">
        <v>92192</v>
      </c>
      <c r="R34" s="9">
        <v>11.124894412935923</v>
      </c>
      <c r="S34" s="19">
        <f t="shared" si="5"/>
        <v>7.4053070617577481E-3</v>
      </c>
      <c r="T34" s="9">
        <v>659696</v>
      </c>
      <c r="U34" s="9">
        <v>79.60613008326294</v>
      </c>
      <c r="V34" s="19">
        <f t="shared" si="6"/>
        <v>5.2989971444521645E-2</v>
      </c>
      <c r="W34" s="9">
        <v>2627840</v>
      </c>
      <c r="X34" s="9">
        <v>317.10389767105102</v>
      </c>
      <c r="Y34" s="19">
        <f t="shared" si="7"/>
        <v>0.21108081079887064</v>
      </c>
      <c r="Z34" s="9">
        <v>64218</v>
      </c>
      <c r="AA34" s="9">
        <v>7.7492458066851695</v>
      </c>
      <c r="AB34" s="19">
        <f t="shared" si="8"/>
        <v>5.1583001658707817E-3</v>
      </c>
      <c r="AC34" s="9">
        <v>12449450</v>
      </c>
      <c r="AD34" s="9">
        <v>1502.286714130566</v>
      </c>
      <c r="AE34" s="20">
        <f t="shared" si="9"/>
        <v>1</v>
      </c>
    </row>
    <row r="35" spans="1:31" x14ac:dyDescent="0.2">
      <c r="A35" s="25" t="s">
        <v>20</v>
      </c>
      <c r="B35" s="9">
        <v>110027145</v>
      </c>
      <c r="C35" s="9">
        <v>381.53660634096104</v>
      </c>
      <c r="D35" s="19">
        <f t="shared" si="0"/>
        <v>0.26807720517825062</v>
      </c>
      <c r="E35" s="9">
        <v>137695164</v>
      </c>
      <c r="F35" s="9">
        <v>477.47985810339867</v>
      </c>
      <c r="G35" s="19">
        <f t="shared" si="1"/>
        <v>0.3354893443039067</v>
      </c>
      <c r="H35" s="9">
        <v>27804159</v>
      </c>
      <c r="I35" s="9">
        <v>96.415338842287412</v>
      </c>
      <c r="J35" s="19">
        <f t="shared" si="2"/>
        <v>6.7743839368473141E-2</v>
      </c>
      <c r="K35" s="9">
        <v>37549875</v>
      </c>
      <c r="L35" s="9">
        <v>130.21015746638972</v>
      </c>
      <c r="M35" s="19">
        <f t="shared" si="3"/>
        <v>9.1488927980387588E-2</v>
      </c>
      <c r="N35" s="9">
        <v>18211413</v>
      </c>
      <c r="O35" s="9">
        <v>63.150967996976199</v>
      </c>
      <c r="P35" s="19">
        <f t="shared" si="4"/>
        <v>4.4371456692681249E-2</v>
      </c>
      <c r="Q35" s="9">
        <v>8835209</v>
      </c>
      <c r="R35" s="9">
        <v>30.637490940741177</v>
      </c>
      <c r="S35" s="19">
        <f t="shared" si="5"/>
        <v>2.1526670858229815E-2</v>
      </c>
      <c r="T35" s="9">
        <v>18329750</v>
      </c>
      <c r="U35" s="9">
        <v>63.561320345794947</v>
      </c>
      <c r="V35" s="19">
        <f t="shared" si="6"/>
        <v>4.4659780562478824E-2</v>
      </c>
      <c r="W35" s="9">
        <v>40638605</v>
      </c>
      <c r="X35" s="9">
        <v>140.92081947714638</v>
      </c>
      <c r="Y35" s="19">
        <f t="shared" si="7"/>
        <v>9.9014508199252838E-2</v>
      </c>
      <c r="Z35" s="9">
        <v>11339492</v>
      </c>
      <c r="AA35" s="9">
        <v>39.321490122373682</v>
      </c>
      <c r="AB35" s="19">
        <f t="shared" si="8"/>
        <v>2.7628266856339238E-2</v>
      </c>
      <c r="AC35" s="9">
        <v>410430812</v>
      </c>
      <c r="AD35" s="9">
        <v>1423.2340496360691</v>
      </c>
      <c r="AE35" s="20">
        <f t="shared" si="9"/>
        <v>1</v>
      </c>
    </row>
    <row r="36" spans="1:31" x14ac:dyDescent="0.2">
      <c r="A36" s="25" t="s">
        <v>1</v>
      </c>
      <c r="B36" s="9">
        <v>337097179</v>
      </c>
      <c r="C36" s="9">
        <v>540.4580207623552</v>
      </c>
      <c r="D36" s="19">
        <f t="shared" si="0"/>
        <v>0.20549248444389215</v>
      </c>
      <c r="E36" s="9">
        <v>257012657</v>
      </c>
      <c r="F36" s="9">
        <v>412.06085534490359</v>
      </c>
      <c r="G36" s="19">
        <f t="shared" si="1"/>
        <v>0.15667342449180177</v>
      </c>
      <c r="H36" s="9">
        <v>225468411</v>
      </c>
      <c r="I36" s="9">
        <v>361.48689085734901</v>
      </c>
      <c r="J36" s="19">
        <f t="shared" si="2"/>
        <v>0.137444235153349</v>
      </c>
      <c r="K36" s="9">
        <v>304986507</v>
      </c>
      <c r="L36" s="9">
        <v>488.97592208104533</v>
      </c>
      <c r="M36" s="19">
        <f t="shared" si="3"/>
        <v>0.18591800510230466</v>
      </c>
      <c r="N36" s="9">
        <v>26886838</v>
      </c>
      <c r="O36" s="9">
        <v>43.10687883281895</v>
      </c>
      <c r="P36" s="19">
        <f t="shared" si="4"/>
        <v>1.6390060444440708E-2</v>
      </c>
      <c r="Q36" s="9">
        <v>24410900</v>
      </c>
      <c r="R36" s="9">
        <v>39.137280051304664</v>
      </c>
      <c r="S36" s="19">
        <f t="shared" si="5"/>
        <v>1.4880743005302358E-2</v>
      </c>
      <c r="T36" s="9">
        <v>87495145</v>
      </c>
      <c r="U36" s="9">
        <v>140.27839993586917</v>
      </c>
      <c r="V36" s="19">
        <f t="shared" si="6"/>
        <v>5.3336532735649471E-2</v>
      </c>
      <c r="W36" s="9">
        <v>339391500</v>
      </c>
      <c r="X36" s="9">
        <v>544.13643833420178</v>
      </c>
      <c r="Y36" s="19">
        <f t="shared" si="7"/>
        <v>0.20689108921359209</v>
      </c>
      <c r="Z36" s="9">
        <v>37686424</v>
      </c>
      <c r="AA36" s="9">
        <v>60.421538338209949</v>
      </c>
      <c r="AB36" s="19">
        <f t="shared" si="8"/>
        <v>2.2973425409667767E-2</v>
      </c>
      <c r="AC36" s="9">
        <v>1640435561</v>
      </c>
      <c r="AD36" s="9">
        <v>2630.0622245380578</v>
      </c>
      <c r="AE36" s="20">
        <f t="shared" si="9"/>
        <v>1</v>
      </c>
    </row>
    <row r="37" spans="1:31" x14ac:dyDescent="0.2">
      <c r="A37" s="25" t="s">
        <v>18</v>
      </c>
      <c r="B37" s="9">
        <v>50452675</v>
      </c>
      <c r="C37" s="9">
        <v>183.53635245842003</v>
      </c>
      <c r="D37" s="19">
        <f t="shared" si="0"/>
        <v>0.1346726631484487</v>
      </c>
      <c r="E37" s="9">
        <v>91225056</v>
      </c>
      <c r="F37" s="9">
        <v>331.85780597471006</v>
      </c>
      <c r="G37" s="19">
        <f t="shared" si="1"/>
        <v>0.24350584458378804</v>
      </c>
      <c r="H37" s="9">
        <v>27998090</v>
      </c>
      <c r="I37" s="9">
        <v>101.85123612182238</v>
      </c>
      <c r="J37" s="19">
        <f t="shared" si="2"/>
        <v>7.4734934141152079E-2</v>
      </c>
      <c r="K37" s="9">
        <v>18368636</v>
      </c>
      <c r="L37" s="9">
        <v>66.821282540052096</v>
      </c>
      <c r="M37" s="19">
        <f t="shared" si="3"/>
        <v>4.9031158972729749E-2</v>
      </c>
      <c r="N37" s="9">
        <v>7484204</v>
      </c>
      <c r="O37" s="9">
        <v>27.225979657465476</v>
      </c>
      <c r="P37" s="19">
        <f t="shared" si="4"/>
        <v>1.9977487501431239E-2</v>
      </c>
      <c r="Q37" s="9">
        <v>9270459</v>
      </c>
      <c r="R37" s="9">
        <v>33.72400433624842</v>
      </c>
      <c r="S37" s="19">
        <f t="shared" si="5"/>
        <v>2.4745514526999898E-2</v>
      </c>
      <c r="T37" s="9">
        <v>13785964</v>
      </c>
      <c r="U37" s="9">
        <v>50.150473640557017</v>
      </c>
      <c r="V37" s="19">
        <f t="shared" si="6"/>
        <v>3.6798692754123348E-2</v>
      </c>
      <c r="W37" s="9">
        <v>135603736</v>
      </c>
      <c r="X37" s="9">
        <v>493.29822621247615</v>
      </c>
      <c r="Y37" s="19">
        <f t="shared" si="7"/>
        <v>0.36196527260445882</v>
      </c>
      <c r="Z37" s="9">
        <v>20443075</v>
      </c>
      <c r="AA37" s="9">
        <v>74.36766075404158</v>
      </c>
      <c r="AB37" s="19">
        <f t="shared" si="8"/>
        <v>5.4568431766868111E-2</v>
      </c>
      <c r="AC37" s="9">
        <v>374631895</v>
      </c>
      <c r="AD37" s="9">
        <v>1362.8330216957931</v>
      </c>
      <c r="AE37" s="20">
        <f t="shared" si="9"/>
        <v>1</v>
      </c>
    </row>
    <row r="38" spans="1:31" x14ac:dyDescent="0.2">
      <c r="A38" s="25" t="s">
        <v>42</v>
      </c>
      <c r="B38" s="9">
        <v>10761682</v>
      </c>
      <c r="C38" s="9">
        <v>263.65685866183208</v>
      </c>
      <c r="D38" s="19">
        <f t="shared" si="0"/>
        <v>0.15742241023230849</v>
      </c>
      <c r="E38" s="9">
        <v>18820235</v>
      </c>
      <c r="F38" s="9">
        <v>461.08814954553247</v>
      </c>
      <c r="G38" s="19">
        <f t="shared" si="1"/>
        <v>0.27530331734746022</v>
      </c>
      <c r="H38" s="9">
        <v>2771281</v>
      </c>
      <c r="I38" s="9">
        <v>67.895264228140235</v>
      </c>
      <c r="J38" s="19">
        <f t="shared" si="2"/>
        <v>4.0538433903826748E-2</v>
      </c>
      <c r="K38" s="9">
        <v>9319874</v>
      </c>
      <c r="L38" s="9">
        <v>228.33314550309919</v>
      </c>
      <c r="M38" s="19">
        <f t="shared" si="3"/>
        <v>0.13633157234542201</v>
      </c>
      <c r="N38" s="9">
        <v>2127788</v>
      </c>
      <c r="O38" s="9">
        <v>52.129945855893375</v>
      </c>
      <c r="P38" s="19">
        <f t="shared" si="4"/>
        <v>3.1125386851551941E-2</v>
      </c>
      <c r="Q38" s="9">
        <v>1208529</v>
      </c>
      <c r="R38" s="9">
        <v>29.608471960212658</v>
      </c>
      <c r="S38" s="19">
        <f t="shared" si="5"/>
        <v>1.7678421274261918E-2</v>
      </c>
      <c r="T38" s="9">
        <v>4610935</v>
      </c>
      <c r="U38" s="9">
        <v>112.96604356028125</v>
      </c>
      <c r="V38" s="19">
        <f t="shared" si="6"/>
        <v>6.744898252192448E-2</v>
      </c>
      <c r="W38" s="9">
        <v>17211980</v>
      </c>
      <c r="X38" s="9">
        <v>421.68655217188916</v>
      </c>
      <c r="Y38" s="19">
        <f t="shared" si="7"/>
        <v>0.25177768461010919</v>
      </c>
      <c r="Z38" s="9">
        <v>1529513</v>
      </c>
      <c r="AA38" s="9">
        <v>37.472450204571622</v>
      </c>
      <c r="AB38" s="19">
        <f t="shared" si="8"/>
        <v>2.2373790913135034E-2</v>
      </c>
      <c r="AC38" s="9">
        <v>68361817</v>
      </c>
      <c r="AD38" s="9">
        <v>1674.8368816914522</v>
      </c>
      <c r="AE38" s="20">
        <f t="shared" si="9"/>
        <v>1</v>
      </c>
    </row>
    <row r="39" spans="1:31" x14ac:dyDescent="0.2">
      <c r="A39" s="25" t="s">
        <v>60</v>
      </c>
      <c r="B39" s="9">
        <v>2828422</v>
      </c>
      <c r="C39" s="9">
        <v>346.70531993135575</v>
      </c>
      <c r="D39" s="19">
        <f t="shared" si="0"/>
        <v>0.16611630740956718</v>
      </c>
      <c r="E39" s="9">
        <v>2878784</v>
      </c>
      <c r="F39" s="9">
        <v>352.87864672713903</v>
      </c>
      <c r="G39" s="19">
        <f t="shared" si="1"/>
        <v>0.16907412257072793</v>
      </c>
      <c r="H39" s="9">
        <v>1164500</v>
      </c>
      <c r="I39" s="9">
        <v>142.74331944103946</v>
      </c>
      <c r="J39" s="19">
        <f t="shared" si="2"/>
        <v>6.8392354457164101E-2</v>
      </c>
      <c r="K39" s="9">
        <v>4272936</v>
      </c>
      <c r="L39" s="9">
        <v>523.77249325815148</v>
      </c>
      <c r="M39" s="19">
        <f t="shared" si="3"/>
        <v>0.25095418933858044</v>
      </c>
      <c r="N39" s="9">
        <v>535207</v>
      </c>
      <c r="O39" s="9">
        <v>65.605172836479525</v>
      </c>
      <c r="P39" s="19">
        <f t="shared" si="4"/>
        <v>3.1433290555564986E-2</v>
      </c>
      <c r="Q39" s="9">
        <v>266171</v>
      </c>
      <c r="R39" s="9">
        <v>32.626991909781808</v>
      </c>
      <c r="S39" s="19">
        <f t="shared" si="5"/>
        <v>1.563251299117031E-2</v>
      </c>
      <c r="T39" s="9">
        <v>950097</v>
      </c>
      <c r="U39" s="9">
        <v>116.46200049031626</v>
      </c>
      <c r="V39" s="19">
        <f t="shared" si="6"/>
        <v>5.5800232539878265E-2</v>
      </c>
      <c r="W39" s="9">
        <v>3887137</v>
      </c>
      <c r="X39" s="9">
        <v>476.48161314047559</v>
      </c>
      <c r="Y39" s="19">
        <f t="shared" si="7"/>
        <v>0.22829579349725845</v>
      </c>
      <c r="Z39" s="9">
        <v>243503</v>
      </c>
      <c r="AA39" s="9">
        <v>29.848369698455503</v>
      </c>
      <c r="AB39" s="19">
        <f t="shared" si="8"/>
        <v>1.4301196640088304E-2</v>
      </c>
      <c r="AC39" s="9">
        <v>17026757</v>
      </c>
      <c r="AD39" s="9">
        <v>2087.1239274331942</v>
      </c>
      <c r="AE39" s="20">
        <f t="shared" si="9"/>
        <v>1</v>
      </c>
    </row>
    <row r="40" spans="1:31" x14ac:dyDescent="0.2">
      <c r="A40" s="25" t="s">
        <v>2</v>
      </c>
      <c r="B40" s="9">
        <v>4554302</v>
      </c>
      <c r="C40" s="9">
        <v>225.99751885668917</v>
      </c>
      <c r="D40" s="19">
        <f t="shared" si="0"/>
        <v>0.12133275486081427</v>
      </c>
      <c r="E40" s="9">
        <v>8278768</v>
      </c>
      <c r="F40" s="9">
        <v>410.81619690353313</v>
      </c>
      <c r="G40" s="19">
        <f t="shared" si="1"/>
        <v>0.22055755817105532</v>
      </c>
      <c r="H40" s="9">
        <v>2287209</v>
      </c>
      <c r="I40" s="9">
        <v>113.49786621675268</v>
      </c>
      <c r="J40" s="19">
        <f t="shared" si="2"/>
        <v>6.0934336131518753E-2</v>
      </c>
      <c r="K40" s="9">
        <v>9526670</v>
      </c>
      <c r="L40" s="9">
        <v>472.74067090115125</v>
      </c>
      <c r="M40" s="19">
        <f t="shared" si="3"/>
        <v>0.25380335246759511</v>
      </c>
      <c r="N40" s="9">
        <v>472721</v>
      </c>
      <c r="O40" s="9">
        <v>23.457770940849542</v>
      </c>
      <c r="P40" s="19">
        <f t="shared" si="4"/>
        <v>1.2593925745494915E-2</v>
      </c>
      <c r="Q40" s="9">
        <v>590079</v>
      </c>
      <c r="R40" s="9">
        <v>29.281411274315204</v>
      </c>
      <c r="S40" s="19">
        <f t="shared" si="5"/>
        <v>1.5720501331601289E-2</v>
      </c>
      <c r="T40" s="9">
        <v>949760</v>
      </c>
      <c r="U40" s="9">
        <v>47.129813418023026</v>
      </c>
      <c r="V40" s="19">
        <f t="shared" si="6"/>
        <v>2.5302888841496889E-2</v>
      </c>
      <c r="W40" s="9">
        <v>10128884</v>
      </c>
      <c r="X40" s="9">
        <v>502.62425565700676</v>
      </c>
      <c r="Y40" s="19">
        <f t="shared" si="7"/>
        <v>0.26984714658483866</v>
      </c>
      <c r="Z40" s="9">
        <v>747242</v>
      </c>
      <c r="AA40" s="9">
        <v>37.080289797538704</v>
      </c>
      <c r="AB40" s="19">
        <f t="shared" si="8"/>
        <v>1.9907535865584795E-2</v>
      </c>
      <c r="AC40" s="9">
        <v>37535635</v>
      </c>
      <c r="AD40" s="9">
        <v>1862.6257939658594</v>
      </c>
      <c r="AE40" s="20">
        <f t="shared" si="9"/>
        <v>1</v>
      </c>
    </row>
    <row r="41" spans="1:31" x14ac:dyDescent="0.2">
      <c r="A41" s="25" t="s">
        <v>16</v>
      </c>
      <c r="B41" s="9">
        <v>165738713</v>
      </c>
      <c r="C41" s="9">
        <v>521.68471729530154</v>
      </c>
      <c r="D41" s="19">
        <f t="shared" si="0"/>
        <v>0.20292097498612013</v>
      </c>
      <c r="E41" s="9">
        <v>162646472</v>
      </c>
      <c r="F41" s="9">
        <v>511.95147608270719</v>
      </c>
      <c r="G41" s="19">
        <f t="shared" si="1"/>
        <v>0.19913501244753054</v>
      </c>
      <c r="H41" s="9">
        <v>142081915</v>
      </c>
      <c r="I41" s="9">
        <v>447.22178854827996</v>
      </c>
      <c r="J41" s="19">
        <f t="shared" si="2"/>
        <v>0.17395694824597224</v>
      </c>
      <c r="K41" s="9">
        <v>68559041</v>
      </c>
      <c r="L41" s="9">
        <v>215.79873087419224</v>
      </c>
      <c r="M41" s="19">
        <f t="shared" si="3"/>
        <v>8.3939757899733333E-2</v>
      </c>
      <c r="N41" s="9">
        <v>15526226</v>
      </c>
      <c r="O41" s="9">
        <v>48.870868337640346</v>
      </c>
      <c r="P41" s="19">
        <f t="shared" si="4"/>
        <v>1.9009420676356092E-2</v>
      </c>
      <c r="Q41" s="9">
        <v>32237176</v>
      </c>
      <c r="R41" s="9">
        <v>101.47081356881829</v>
      </c>
      <c r="S41" s="19">
        <f t="shared" si="5"/>
        <v>3.9469349473705354E-2</v>
      </c>
      <c r="T41" s="9">
        <v>35191630</v>
      </c>
      <c r="U41" s="9">
        <v>110.7703518109909</v>
      </c>
      <c r="V41" s="19">
        <f t="shared" si="6"/>
        <v>4.3086613511659135E-2</v>
      </c>
      <c r="W41" s="9">
        <v>184434405</v>
      </c>
      <c r="X41" s="9">
        <v>580.53190283885056</v>
      </c>
      <c r="Y41" s="19">
        <f t="shared" si="7"/>
        <v>0.22581090806216741</v>
      </c>
      <c r="Z41" s="9">
        <v>10349239</v>
      </c>
      <c r="AA41" s="9">
        <v>32.575610876962159</v>
      </c>
      <c r="AB41" s="19">
        <f t="shared" si="8"/>
        <v>1.2671014696755726E-2</v>
      </c>
      <c r="AC41" s="9">
        <v>816764817</v>
      </c>
      <c r="AD41" s="9">
        <v>2570.8762602337433</v>
      </c>
      <c r="AE41" s="20">
        <f t="shared" si="9"/>
        <v>1</v>
      </c>
    </row>
    <row r="42" spans="1:31" x14ac:dyDescent="0.2">
      <c r="A42" s="25" t="s">
        <v>17</v>
      </c>
      <c r="B42" s="9">
        <v>103337184</v>
      </c>
      <c r="C42" s="9">
        <v>313.6962278928292</v>
      </c>
      <c r="D42" s="19">
        <f t="shared" si="0"/>
        <v>0.2226098442836604</v>
      </c>
      <c r="E42" s="9">
        <v>134812018</v>
      </c>
      <c r="F42" s="9">
        <v>409.24302254278757</v>
      </c>
      <c r="G42" s="19">
        <f t="shared" si="1"/>
        <v>0.29041320048498731</v>
      </c>
      <c r="H42" s="9">
        <v>40174814</v>
      </c>
      <c r="I42" s="9">
        <v>121.9569483149069</v>
      </c>
      <c r="J42" s="19">
        <f t="shared" si="2"/>
        <v>8.6544927416108225E-2</v>
      </c>
      <c r="K42" s="9">
        <v>45712135</v>
      </c>
      <c r="L42" s="9">
        <v>138.76635460114505</v>
      </c>
      <c r="M42" s="19">
        <f t="shared" si="3"/>
        <v>9.8473471603635551E-2</v>
      </c>
      <c r="N42" s="9">
        <v>4927809</v>
      </c>
      <c r="O42" s="9">
        <v>14.959137023477769</v>
      </c>
      <c r="P42" s="19">
        <f t="shared" si="4"/>
        <v>1.0615528231828151E-2</v>
      </c>
      <c r="Q42" s="9">
        <v>13123972</v>
      </c>
      <c r="R42" s="9">
        <v>39.839875173791356</v>
      </c>
      <c r="S42" s="19">
        <f t="shared" si="5"/>
        <v>2.8271772562557144E-2</v>
      </c>
      <c r="T42" s="9">
        <v>14023724</v>
      </c>
      <c r="U42" s="9">
        <v>42.571213473459252</v>
      </c>
      <c r="V42" s="19">
        <f t="shared" si="6"/>
        <v>3.021002600493769E-2</v>
      </c>
      <c r="W42" s="9">
        <v>95613972</v>
      </c>
      <c r="X42" s="9">
        <v>290.25120667358794</v>
      </c>
      <c r="Y42" s="19">
        <f t="shared" si="7"/>
        <v>0.2059724350361847</v>
      </c>
      <c r="Z42" s="9">
        <v>12481983</v>
      </c>
      <c r="AA42" s="9">
        <v>37.891016884323264</v>
      </c>
      <c r="AB42" s="19">
        <f t="shared" si="8"/>
        <v>2.6888794376100825E-2</v>
      </c>
      <c r="AC42" s="9">
        <v>464207611</v>
      </c>
      <c r="AD42" s="9">
        <v>1409.1750025803083</v>
      </c>
      <c r="AE42" s="20">
        <f t="shared" si="9"/>
        <v>1</v>
      </c>
    </row>
    <row r="43" spans="1:31" x14ac:dyDescent="0.2">
      <c r="A43" s="25" t="s">
        <v>27</v>
      </c>
      <c r="B43" s="9">
        <v>93606910</v>
      </c>
      <c r="C43" s="9">
        <v>650.64441015375201</v>
      </c>
      <c r="D43" s="19">
        <f t="shared" si="0"/>
        <v>0.25315650895672875</v>
      </c>
      <c r="E43" s="9">
        <v>107909695</v>
      </c>
      <c r="F43" s="9">
        <v>750.06043734534433</v>
      </c>
      <c r="G43" s="19">
        <f t="shared" si="1"/>
        <v>0.29183787466956623</v>
      </c>
      <c r="H43" s="9">
        <v>52619172</v>
      </c>
      <c r="I43" s="9">
        <v>365.74618400200183</v>
      </c>
      <c r="J43" s="19">
        <f t="shared" si="2"/>
        <v>0.142306651161903</v>
      </c>
      <c r="K43" s="9">
        <v>32526351</v>
      </c>
      <c r="L43" s="9">
        <v>226.08468179164234</v>
      </c>
      <c r="M43" s="19">
        <f t="shared" si="3"/>
        <v>8.7966342102962294E-2</v>
      </c>
      <c r="N43" s="9">
        <v>3613920</v>
      </c>
      <c r="O43" s="9">
        <v>25.119693051964301</v>
      </c>
      <c r="P43" s="19">
        <f t="shared" si="4"/>
        <v>9.7737161802360657E-3</v>
      </c>
      <c r="Q43" s="9">
        <v>7304900</v>
      </c>
      <c r="R43" s="9">
        <v>50.775015986876859</v>
      </c>
      <c r="S43" s="19">
        <f t="shared" si="5"/>
        <v>1.9755838348664727E-2</v>
      </c>
      <c r="T43" s="9">
        <v>32497472</v>
      </c>
      <c r="U43" s="9">
        <v>225.88394917563321</v>
      </c>
      <c r="V43" s="19">
        <f t="shared" si="6"/>
        <v>8.7888239889972242E-2</v>
      </c>
      <c r="W43" s="9">
        <v>29438626</v>
      </c>
      <c r="X43" s="9">
        <v>204.62247337837462</v>
      </c>
      <c r="Y43" s="19">
        <f t="shared" si="7"/>
        <v>7.9615701304986852E-2</v>
      </c>
      <c r="Z43" s="9">
        <v>10242003</v>
      </c>
      <c r="AA43" s="9">
        <v>71.19027858870632</v>
      </c>
      <c r="AB43" s="19">
        <f t="shared" si="8"/>
        <v>2.7699127384979833E-2</v>
      </c>
      <c r="AC43" s="9">
        <v>369759049</v>
      </c>
      <c r="AD43" s="9">
        <v>2570.1271234742958</v>
      </c>
      <c r="AE43" s="20">
        <f t="shared" si="9"/>
        <v>1</v>
      </c>
    </row>
    <row r="44" spans="1:31" x14ac:dyDescent="0.2">
      <c r="A44" s="25" t="s">
        <v>62</v>
      </c>
      <c r="B44" s="9">
        <v>1111763669</v>
      </c>
      <c r="C44" s="9">
        <v>448.78238631019633</v>
      </c>
      <c r="D44" s="19">
        <f t="shared" si="0"/>
        <v>0.11883941702309762</v>
      </c>
      <c r="E44" s="9">
        <v>1405803745</v>
      </c>
      <c r="F44" s="9">
        <v>567.47668318068668</v>
      </c>
      <c r="G44" s="19">
        <f t="shared" si="1"/>
        <v>0.15027015377733791</v>
      </c>
      <c r="H44" s="9">
        <v>898395474</v>
      </c>
      <c r="I44" s="9">
        <v>362.65267152924025</v>
      </c>
      <c r="J44" s="19">
        <f t="shared" si="2"/>
        <v>9.6031915202249213E-2</v>
      </c>
      <c r="K44" s="9">
        <v>1441841806</v>
      </c>
      <c r="L44" s="9">
        <v>582.02406178689694</v>
      </c>
      <c r="M44" s="19">
        <f t="shared" si="3"/>
        <v>0.15412235931283183</v>
      </c>
      <c r="N44" s="9">
        <v>401084641</v>
      </c>
      <c r="O44" s="9">
        <v>161.90466312166242</v>
      </c>
      <c r="P44" s="19">
        <f t="shared" si="4"/>
        <v>4.2873019007925867E-2</v>
      </c>
      <c r="Q44" s="9">
        <v>2290570379</v>
      </c>
      <c r="R44" s="9">
        <v>924.62784075656896</v>
      </c>
      <c r="S44" s="19">
        <f t="shared" si="5"/>
        <v>0.24484524551479636</v>
      </c>
      <c r="T44" s="9">
        <v>392652427</v>
      </c>
      <c r="U44" s="9">
        <v>158.50085597602865</v>
      </c>
      <c r="V44" s="19">
        <f t="shared" si="6"/>
        <v>4.1971676911655223E-2</v>
      </c>
      <c r="W44" s="9">
        <v>1293061827</v>
      </c>
      <c r="X44" s="9">
        <v>521.96648311924855</v>
      </c>
      <c r="Y44" s="19">
        <f t="shared" si="7"/>
        <v>0.13821886609563377</v>
      </c>
      <c r="Z44" s="9">
        <v>120002091</v>
      </c>
      <c r="AA44" s="9">
        <v>48.440892846979096</v>
      </c>
      <c r="AB44" s="19">
        <f t="shared" si="8"/>
        <v>1.282734715447219E-2</v>
      </c>
      <c r="AC44" s="9">
        <v>9355176059</v>
      </c>
      <c r="AD44" s="9">
        <v>3776.3765386275077</v>
      </c>
      <c r="AE44" s="20">
        <f t="shared" si="9"/>
        <v>1</v>
      </c>
    </row>
    <row r="45" spans="1:31" x14ac:dyDescent="0.2">
      <c r="A45" s="25" t="s">
        <v>31</v>
      </c>
      <c r="B45" s="9">
        <v>50424622</v>
      </c>
      <c r="C45" s="9">
        <v>662.77548928116084</v>
      </c>
      <c r="D45" s="19">
        <f t="shared" si="0"/>
        <v>0.14964142218861182</v>
      </c>
      <c r="E45" s="9">
        <v>96303798</v>
      </c>
      <c r="F45" s="9">
        <v>1265.806153967482</v>
      </c>
      <c r="G45" s="19">
        <f t="shared" si="1"/>
        <v>0.28579366038450005</v>
      </c>
      <c r="H45" s="9">
        <v>34727056</v>
      </c>
      <c r="I45" s="9">
        <v>456.44846939446114</v>
      </c>
      <c r="J45" s="19">
        <f t="shared" si="2"/>
        <v>0.10305691628711793</v>
      </c>
      <c r="K45" s="9">
        <v>16881044</v>
      </c>
      <c r="L45" s="9">
        <v>221.88251994584718</v>
      </c>
      <c r="M45" s="19">
        <f t="shared" si="3"/>
        <v>5.0096626052814681E-2</v>
      </c>
      <c r="N45" s="9">
        <v>18159261</v>
      </c>
      <c r="O45" s="9">
        <v>238.6832586322472</v>
      </c>
      <c r="P45" s="19">
        <f t="shared" si="4"/>
        <v>5.3889896129200393E-2</v>
      </c>
      <c r="Q45" s="9">
        <v>27080746</v>
      </c>
      <c r="R45" s="9">
        <v>355.94624150576357</v>
      </c>
      <c r="S45" s="19">
        <f t="shared" si="5"/>
        <v>8.0365527487118504E-2</v>
      </c>
      <c r="T45" s="9">
        <v>8770405</v>
      </c>
      <c r="U45" s="9">
        <v>115.2772045582997</v>
      </c>
      <c r="V45" s="19">
        <f t="shared" si="6"/>
        <v>2.6027282413145544E-2</v>
      </c>
      <c r="W45" s="9">
        <v>75579602</v>
      </c>
      <c r="X45" s="9">
        <v>993.40968178651701</v>
      </c>
      <c r="Y45" s="19">
        <f t="shared" si="7"/>
        <v>0.22429199631341312</v>
      </c>
      <c r="Z45" s="9">
        <v>9043145</v>
      </c>
      <c r="AA45" s="9">
        <v>118.86206805904234</v>
      </c>
      <c r="AB45" s="19">
        <f t="shared" si="8"/>
        <v>2.6836672744077961E-2</v>
      </c>
      <c r="AC45" s="9">
        <v>336969679</v>
      </c>
      <c r="AD45" s="9">
        <v>4429.0910871308215</v>
      </c>
      <c r="AE45" s="20">
        <f t="shared" si="9"/>
        <v>1</v>
      </c>
    </row>
    <row r="46" spans="1:31" x14ac:dyDescent="0.2">
      <c r="A46" s="25" t="s">
        <v>35</v>
      </c>
      <c r="B46" s="9">
        <v>28991174</v>
      </c>
      <c r="C46" s="9">
        <v>403.13111311965514</v>
      </c>
      <c r="D46" s="19">
        <f t="shared" si="0"/>
        <v>0.24871531602046285</v>
      </c>
      <c r="E46" s="9">
        <v>30862520</v>
      </c>
      <c r="F46" s="9">
        <v>429.1527497740388</v>
      </c>
      <c r="G46" s="19">
        <f t="shared" si="1"/>
        <v>0.26476959556683888</v>
      </c>
      <c r="H46" s="9">
        <v>8656800</v>
      </c>
      <c r="I46" s="9">
        <v>120.37544323159285</v>
      </c>
      <c r="J46" s="19">
        <f t="shared" si="2"/>
        <v>7.4266697434396511E-2</v>
      </c>
      <c r="K46" s="9">
        <v>10613878</v>
      </c>
      <c r="L46" s="9">
        <v>147.58920948341793</v>
      </c>
      <c r="M46" s="19">
        <f t="shared" si="3"/>
        <v>9.1056471910128167E-2</v>
      </c>
      <c r="N46" s="9">
        <v>1949196</v>
      </c>
      <c r="O46" s="9">
        <v>27.104164638809706</v>
      </c>
      <c r="P46" s="19">
        <f t="shared" si="4"/>
        <v>1.6722154788413261E-2</v>
      </c>
      <c r="Q46" s="9">
        <v>2759884</v>
      </c>
      <c r="R46" s="9">
        <v>38.377028436348468</v>
      </c>
      <c r="S46" s="19">
        <f t="shared" si="5"/>
        <v>2.367704809883929E-2</v>
      </c>
      <c r="T46" s="9">
        <v>3553151</v>
      </c>
      <c r="U46" s="9">
        <v>49.407647917680592</v>
      </c>
      <c r="V46" s="19">
        <f t="shared" si="6"/>
        <v>3.0482486629669552E-2</v>
      </c>
      <c r="W46" s="9">
        <v>24742949</v>
      </c>
      <c r="X46" s="9">
        <v>344.05824932211641</v>
      </c>
      <c r="Y46" s="19">
        <f t="shared" si="7"/>
        <v>0.2122697887230505</v>
      </c>
      <c r="Z46" s="9">
        <v>4434134</v>
      </c>
      <c r="AA46" s="9">
        <v>61.657985121323783</v>
      </c>
      <c r="AB46" s="19">
        <f t="shared" si="8"/>
        <v>3.8040440828200989E-2</v>
      </c>
      <c r="AC46" s="9">
        <v>116563686</v>
      </c>
      <c r="AD46" s="9">
        <v>1620.8535910449837</v>
      </c>
      <c r="AE46" s="20">
        <f t="shared" si="9"/>
        <v>1</v>
      </c>
    </row>
    <row r="47" spans="1:31" x14ac:dyDescent="0.2">
      <c r="A47" s="25" t="s">
        <v>21</v>
      </c>
      <c r="B47" s="9">
        <v>54635926</v>
      </c>
      <c r="C47" s="9">
        <v>276.50179911638332</v>
      </c>
      <c r="D47" s="19">
        <f t="shared" si="0"/>
        <v>0.20754180736057765</v>
      </c>
      <c r="E47" s="9">
        <v>65403336</v>
      </c>
      <c r="F47" s="9">
        <v>330.99356771610906</v>
      </c>
      <c r="G47" s="19">
        <f t="shared" si="1"/>
        <v>0.24844324155595227</v>
      </c>
      <c r="H47" s="9">
        <v>35916198</v>
      </c>
      <c r="I47" s="9">
        <v>181.76489521602048</v>
      </c>
      <c r="J47" s="19">
        <f t="shared" si="2"/>
        <v>0.13643243909584993</v>
      </c>
      <c r="K47" s="9">
        <v>27271092</v>
      </c>
      <c r="L47" s="9">
        <v>138.01369453989687</v>
      </c>
      <c r="M47" s="19">
        <f t="shared" si="3"/>
        <v>0.10359285797364522</v>
      </c>
      <c r="N47" s="9">
        <v>6309529</v>
      </c>
      <c r="O47" s="9">
        <v>31.931299564264641</v>
      </c>
      <c r="P47" s="19">
        <f t="shared" si="4"/>
        <v>2.3967582287412463E-2</v>
      </c>
      <c r="Q47" s="9">
        <v>4729672</v>
      </c>
      <c r="R47" s="9">
        <v>23.935950444591771</v>
      </c>
      <c r="S47" s="19">
        <f t="shared" si="5"/>
        <v>1.7966286049635509E-2</v>
      </c>
      <c r="T47" s="9">
        <v>9240526</v>
      </c>
      <c r="U47" s="9">
        <v>46.764505533990899</v>
      </c>
      <c r="V47" s="19">
        <f t="shared" si="6"/>
        <v>3.5101362920112476E-2</v>
      </c>
      <c r="W47" s="9">
        <v>50877719</v>
      </c>
      <c r="X47" s="9">
        <v>257.48224416362598</v>
      </c>
      <c r="Y47" s="19">
        <f t="shared" si="7"/>
        <v>0.19326575988926409</v>
      </c>
      <c r="Z47" s="9">
        <v>8868629</v>
      </c>
      <c r="AA47" s="9">
        <v>44.882407121565613</v>
      </c>
      <c r="AB47" s="19">
        <f t="shared" si="8"/>
        <v>3.3688662867550415E-2</v>
      </c>
      <c r="AC47" s="9">
        <v>263252627</v>
      </c>
      <c r="AD47" s="9">
        <v>1332.2703634164486</v>
      </c>
      <c r="AE47" s="20">
        <f t="shared" si="9"/>
        <v>1</v>
      </c>
    </row>
    <row r="48" spans="1:31" x14ac:dyDescent="0.2">
      <c r="A48" s="25" t="s">
        <v>3</v>
      </c>
      <c r="B48" s="9">
        <v>11285140</v>
      </c>
      <c r="C48" s="9">
        <v>282.10734194935378</v>
      </c>
      <c r="D48" s="19">
        <f t="shared" si="0"/>
        <v>0.14400212188992292</v>
      </c>
      <c r="E48" s="9">
        <v>23549583</v>
      </c>
      <c r="F48" s="9">
        <v>588.69542284328679</v>
      </c>
      <c r="G48" s="19">
        <f t="shared" si="1"/>
        <v>0.30050047421856146</v>
      </c>
      <c r="H48" s="9">
        <v>2610010</v>
      </c>
      <c r="I48" s="9">
        <v>65.245356598255128</v>
      </c>
      <c r="J48" s="19">
        <f t="shared" si="2"/>
        <v>3.3304591538422891E-2</v>
      </c>
      <c r="K48" s="9">
        <v>7806624</v>
      </c>
      <c r="L48" s="9">
        <v>195.15096367772418</v>
      </c>
      <c r="M48" s="19">
        <f t="shared" si="3"/>
        <v>9.9615106307657478E-2</v>
      </c>
      <c r="N48" s="9">
        <v>4170871</v>
      </c>
      <c r="O48" s="9">
        <v>104.26395520335974</v>
      </c>
      <c r="P48" s="19">
        <f t="shared" si="4"/>
        <v>5.3221694558432127E-2</v>
      </c>
      <c r="Q48" s="9">
        <v>2008051</v>
      </c>
      <c r="R48" s="9">
        <v>50.197510186735997</v>
      </c>
      <c r="S48" s="19">
        <f t="shared" si="5"/>
        <v>2.5623395444201988E-2</v>
      </c>
      <c r="T48" s="9">
        <v>3063071</v>
      </c>
      <c r="U48" s="9">
        <v>76.571032172587053</v>
      </c>
      <c r="V48" s="19">
        <f t="shared" si="6"/>
        <v>3.9085799865973138E-2</v>
      </c>
      <c r="W48" s="9">
        <v>21230296</v>
      </c>
      <c r="X48" s="9">
        <v>530.71759618028648</v>
      </c>
      <c r="Y48" s="19">
        <f t="shared" si="7"/>
        <v>0.27090560439224887</v>
      </c>
      <c r="Z48" s="9">
        <v>2644227</v>
      </c>
      <c r="AA48" s="9">
        <v>66.100717446191538</v>
      </c>
      <c r="AB48" s="19">
        <f t="shared" si="8"/>
        <v>3.3741211784579124E-2</v>
      </c>
      <c r="AC48" s="9">
        <v>78367873</v>
      </c>
      <c r="AD48" s="9">
        <v>1959.0498962577806</v>
      </c>
      <c r="AE48" s="20">
        <f t="shared" si="9"/>
        <v>1</v>
      </c>
    </row>
    <row r="49" spans="1:31" x14ac:dyDescent="0.2">
      <c r="A49" s="25" t="s">
        <v>10</v>
      </c>
      <c r="B49" s="9">
        <v>345646544</v>
      </c>
      <c r="C49" s="9">
        <v>310.00273906504071</v>
      </c>
      <c r="D49" s="19">
        <f t="shared" si="0"/>
        <v>0.14835200071897081</v>
      </c>
      <c r="E49" s="9">
        <v>525722199</v>
      </c>
      <c r="F49" s="9">
        <v>471.50861047607174</v>
      </c>
      <c r="G49" s="19">
        <f t="shared" si="1"/>
        <v>0.22564073443774088</v>
      </c>
      <c r="H49" s="9">
        <v>254446558</v>
      </c>
      <c r="I49" s="9">
        <v>228.20748910966037</v>
      </c>
      <c r="J49" s="19">
        <f t="shared" si="2"/>
        <v>0.10920883373668464</v>
      </c>
      <c r="K49" s="9">
        <v>231904705</v>
      </c>
      <c r="L49" s="9">
        <v>207.99019981542253</v>
      </c>
      <c r="M49" s="19">
        <f t="shared" si="3"/>
        <v>9.9533837557747182E-2</v>
      </c>
      <c r="N49" s="9">
        <v>237779404</v>
      </c>
      <c r="O49" s="9">
        <v>213.25908739088359</v>
      </c>
      <c r="P49" s="19">
        <f t="shared" si="4"/>
        <v>0.10205526693524368</v>
      </c>
      <c r="Q49" s="9">
        <v>139824997</v>
      </c>
      <c r="R49" s="9">
        <v>125.40594665908506</v>
      </c>
      <c r="S49" s="19">
        <f t="shared" si="5"/>
        <v>6.0013092610218872E-2</v>
      </c>
      <c r="T49" s="9">
        <v>37731354</v>
      </c>
      <c r="U49" s="9">
        <v>33.840416725337427</v>
      </c>
      <c r="V49" s="19">
        <f t="shared" si="6"/>
        <v>1.6194352158011863E-2</v>
      </c>
      <c r="W49" s="9">
        <v>495984156</v>
      </c>
      <c r="X49" s="9">
        <v>444.83721756194512</v>
      </c>
      <c r="Y49" s="19">
        <f t="shared" si="7"/>
        <v>0.21287712301706141</v>
      </c>
      <c r="Z49" s="9">
        <v>60868290</v>
      </c>
      <c r="AA49" s="9">
        <v>54.59142279809754</v>
      </c>
      <c r="AB49" s="19">
        <f t="shared" si="8"/>
        <v>2.6124758828320657E-2</v>
      </c>
      <c r="AC49" s="9">
        <v>2329908207</v>
      </c>
      <c r="AD49" s="9">
        <v>2089.6431296015439</v>
      </c>
      <c r="AE49" s="20">
        <f t="shared" si="9"/>
        <v>1</v>
      </c>
    </row>
    <row r="50" spans="1:31" x14ac:dyDescent="0.2">
      <c r="A50" s="25" t="s">
        <v>22</v>
      </c>
      <c r="B50" s="9">
        <v>137471571</v>
      </c>
      <c r="C50" s="9">
        <v>502.2544782962928</v>
      </c>
      <c r="D50" s="19">
        <f t="shared" si="0"/>
        <v>0.22144110406621337</v>
      </c>
      <c r="E50" s="9">
        <v>134243731</v>
      </c>
      <c r="F50" s="9">
        <v>490.4615156973282</v>
      </c>
      <c r="G50" s="19">
        <f t="shared" si="1"/>
        <v>0.21624165484082344</v>
      </c>
      <c r="H50" s="9">
        <v>41076052</v>
      </c>
      <c r="I50" s="9">
        <v>150.07198155705512</v>
      </c>
      <c r="J50" s="19">
        <f t="shared" si="2"/>
        <v>6.6165871528166303E-2</v>
      </c>
      <c r="K50" s="9">
        <v>80761604</v>
      </c>
      <c r="L50" s="9">
        <v>295.06375018724265</v>
      </c>
      <c r="M50" s="19">
        <f t="shared" si="3"/>
        <v>0.13009190646347027</v>
      </c>
      <c r="N50" s="9">
        <v>22411324</v>
      </c>
      <c r="O50" s="9">
        <v>81.880113551253345</v>
      </c>
      <c r="P50" s="19">
        <f t="shared" si="4"/>
        <v>3.6100470039333622E-2</v>
      </c>
      <c r="Q50" s="9">
        <v>22996415</v>
      </c>
      <c r="R50" s="9">
        <v>84.017752430501005</v>
      </c>
      <c r="S50" s="19">
        <f t="shared" si="5"/>
        <v>3.7042942698056677E-2</v>
      </c>
      <c r="T50" s="9">
        <v>22766514</v>
      </c>
      <c r="U50" s="9">
        <v>83.177805625682751</v>
      </c>
      <c r="V50" s="19">
        <f t="shared" si="6"/>
        <v>3.6672614993967761E-2</v>
      </c>
      <c r="W50" s="9">
        <v>134567826</v>
      </c>
      <c r="X50" s="9">
        <v>491.64560171569076</v>
      </c>
      <c r="Y50" s="19">
        <f t="shared" si="7"/>
        <v>0.21676371154025798</v>
      </c>
      <c r="Z50" s="9">
        <v>24509179</v>
      </c>
      <c r="AA50" s="9">
        <v>89.544658743409968</v>
      </c>
      <c r="AB50" s="19">
        <f t="shared" si="8"/>
        <v>3.9479723829710586E-2</v>
      </c>
      <c r="AC50" s="9">
        <v>620804216</v>
      </c>
      <c r="AD50" s="9">
        <v>2268.1176578044565</v>
      </c>
      <c r="AE50" s="20">
        <f t="shared" si="9"/>
        <v>1</v>
      </c>
    </row>
    <row r="51" spans="1:31" x14ac:dyDescent="0.2">
      <c r="A51" s="25" t="s">
        <v>4</v>
      </c>
      <c r="B51" s="9">
        <v>566657732</v>
      </c>
      <c r="C51" s="9">
        <v>437.69048100882554</v>
      </c>
      <c r="D51" s="19">
        <f t="shared" si="0"/>
        <v>0.17407890040235194</v>
      </c>
      <c r="E51" s="9">
        <v>709712374</v>
      </c>
      <c r="F51" s="9">
        <v>548.18690862577955</v>
      </c>
      <c r="G51" s="19">
        <f t="shared" si="1"/>
        <v>0.21802570174382221</v>
      </c>
      <c r="H51" s="9">
        <v>315735438</v>
      </c>
      <c r="I51" s="9">
        <v>243.87630826460196</v>
      </c>
      <c r="J51" s="19">
        <f t="shared" si="2"/>
        <v>9.6994843202977715E-2</v>
      </c>
      <c r="K51" s="9">
        <v>266390782</v>
      </c>
      <c r="L51" s="9">
        <v>205.7621433989313</v>
      </c>
      <c r="M51" s="19">
        <f t="shared" si="3"/>
        <v>8.1836021621394986E-2</v>
      </c>
      <c r="N51" s="9">
        <v>181922447</v>
      </c>
      <c r="O51" s="9">
        <v>140.51819791233797</v>
      </c>
      <c r="P51" s="19">
        <f t="shared" si="4"/>
        <v>5.5887103879251665E-2</v>
      </c>
      <c r="Q51" s="9">
        <v>101296278</v>
      </c>
      <c r="R51" s="9">
        <v>78.241968896709082</v>
      </c>
      <c r="S51" s="19">
        <f t="shared" si="5"/>
        <v>3.1118510686960772E-2</v>
      </c>
      <c r="T51" s="9">
        <v>154829662</v>
      </c>
      <c r="U51" s="9">
        <v>119.5915371983557</v>
      </c>
      <c r="V51" s="19">
        <f t="shared" si="6"/>
        <v>4.7564121670941595E-2</v>
      </c>
      <c r="W51" s="9">
        <v>885093520</v>
      </c>
      <c r="X51" s="9">
        <v>683.65255890763092</v>
      </c>
      <c r="Y51" s="19">
        <f t="shared" si="7"/>
        <v>0.27190329896503923</v>
      </c>
      <c r="Z51" s="9">
        <v>73539337</v>
      </c>
      <c r="AA51" s="9">
        <v>56.802309342882346</v>
      </c>
      <c r="AB51" s="19">
        <f t="shared" si="8"/>
        <v>2.2591497827259849E-2</v>
      </c>
      <c r="AC51" s="9">
        <v>3255177570</v>
      </c>
      <c r="AD51" s="9">
        <v>2514.3224135560545</v>
      </c>
      <c r="AE51" s="20">
        <f t="shared" si="9"/>
        <v>1</v>
      </c>
    </row>
    <row r="52" spans="1:31" x14ac:dyDescent="0.2">
      <c r="A52" s="25" t="s">
        <v>14</v>
      </c>
      <c r="B52" s="9">
        <v>123588085</v>
      </c>
      <c r="C52" s="9">
        <v>281.73489974194609</v>
      </c>
      <c r="D52" s="19">
        <f t="shared" si="0"/>
        <v>0.20007130801487832</v>
      </c>
      <c r="E52" s="9">
        <v>164670270</v>
      </c>
      <c r="F52" s="9">
        <v>375.38701250148176</v>
      </c>
      <c r="G52" s="19">
        <f t="shared" si="1"/>
        <v>0.26657744806113937</v>
      </c>
      <c r="H52" s="9">
        <v>113271958</v>
      </c>
      <c r="I52" s="9">
        <v>258.21796438308701</v>
      </c>
      <c r="J52" s="19">
        <f t="shared" si="2"/>
        <v>0.18337098433450408</v>
      </c>
      <c r="K52" s="9">
        <v>75310274</v>
      </c>
      <c r="L52" s="9">
        <v>171.67943410506351</v>
      </c>
      <c r="M52" s="19">
        <f t="shared" si="3"/>
        <v>0.12191648593097694</v>
      </c>
      <c r="N52" s="9">
        <v>18239730</v>
      </c>
      <c r="O52" s="9">
        <v>41.579805228555536</v>
      </c>
      <c r="P52" s="19">
        <f t="shared" si="4"/>
        <v>2.9527495623370297E-2</v>
      </c>
      <c r="Q52" s="9">
        <v>13484527</v>
      </c>
      <c r="R52" s="9">
        <v>30.739709757721101</v>
      </c>
      <c r="S52" s="19">
        <f t="shared" si="5"/>
        <v>2.182950690474687E-2</v>
      </c>
      <c r="T52" s="9">
        <v>21086410</v>
      </c>
      <c r="U52" s="9">
        <v>48.06917760128389</v>
      </c>
      <c r="V52" s="19">
        <f t="shared" si="6"/>
        <v>3.413586050821979E-2</v>
      </c>
      <c r="W52" s="9">
        <v>63904696</v>
      </c>
      <c r="X52" s="9">
        <v>145.67895538311433</v>
      </c>
      <c r="Y52" s="19">
        <f t="shared" si="7"/>
        <v>0.10345249800588109</v>
      </c>
      <c r="Z52" s="9">
        <v>24164233</v>
      </c>
      <c r="AA52" s="9">
        <v>55.085470104954091</v>
      </c>
      <c r="AB52" s="19">
        <f t="shared" si="8"/>
        <v>3.9118412616283252E-2</v>
      </c>
      <c r="AC52" s="9">
        <v>617720183</v>
      </c>
      <c r="AD52" s="9">
        <v>1408.1724288072073</v>
      </c>
      <c r="AE52" s="20">
        <f t="shared" si="9"/>
        <v>1</v>
      </c>
    </row>
    <row r="53" spans="1:31" x14ac:dyDescent="0.2">
      <c r="A53" s="25" t="s">
        <v>9</v>
      </c>
      <c r="B53" s="9">
        <v>301752524</v>
      </c>
      <c r="C53" s="9">
        <v>321.53975924412418</v>
      </c>
      <c r="D53" s="19">
        <f t="shared" si="0"/>
        <v>0.16167536648779887</v>
      </c>
      <c r="E53" s="9">
        <v>457449792</v>
      </c>
      <c r="F53" s="9">
        <v>487.44677935470946</v>
      </c>
      <c r="G53" s="19">
        <f t="shared" si="1"/>
        <v>0.24509608665731444</v>
      </c>
      <c r="H53" s="9">
        <v>240218595</v>
      </c>
      <c r="I53" s="9">
        <v>255.97078088487427</v>
      </c>
      <c r="J53" s="19">
        <f t="shared" si="2"/>
        <v>0.12870622876317392</v>
      </c>
      <c r="K53" s="9">
        <v>112811955</v>
      </c>
      <c r="L53" s="9">
        <v>120.20952921858233</v>
      </c>
      <c r="M53" s="19">
        <f t="shared" si="3"/>
        <v>6.0443286197102604E-2</v>
      </c>
      <c r="N53" s="9">
        <v>71596288</v>
      </c>
      <c r="O53" s="9">
        <v>76.291170330999364</v>
      </c>
      <c r="P53" s="19">
        <f t="shared" si="4"/>
        <v>3.8360428433619316E-2</v>
      </c>
      <c r="Q53" s="9">
        <v>71508927</v>
      </c>
      <c r="R53" s="9">
        <v>76.198080687423342</v>
      </c>
      <c r="S53" s="19">
        <f t="shared" si="5"/>
        <v>3.8313621462448003E-2</v>
      </c>
      <c r="T53" s="9">
        <v>43113604</v>
      </c>
      <c r="U53" s="9">
        <v>45.940751933218323</v>
      </c>
      <c r="V53" s="19">
        <f t="shared" si="6"/>
        <v>2.3099749539492936E-2</v>
      </c>
      <c r="W53" s="9">
        <v>491571215</v>
      </c>
      <c r="X53" s="9">
        <v>523.80569357703735</v>
      </c>
      <c r="Y53" s="19">
        <f t="shared" si="7"/>
        <v>0.2633779339654424</v>
      </c>
      <c r="Z53" s="9">
        <v>76387120</v>
      </c>
      <c r="AA53" s="9">
        <v>81.396158178123542</v>
      </c>
      <c r="AB53" s="19">
        <f t="shared" si="8"/>
        <v>4.0927298493607531E-2</v>
      </c>
      <c r="AC53" s="9">
        <v>1866410020</v>
      </c>
      <c r="AD53" s="9">
        <v>1988.798703409092</v>
      </c>
      <c r="AE53" s="20">
        <f t="shared" si="9"/>
        <v>1</v>
      </c>
    </row>
    <row r="54" spans="1:31" x14ac:dyDescent="0.2">
      <c r="A54" s="25" t="s">
        <v>11</v>
      </c>
      <c r="B54" s="9">
        <v>178784196</v>
      </c>
      <c r="C54" s="9">
        <v>305.23155772339959</v>
      </c>
      <c r="D54" s="19">
        <f t="shared" si="0"/>
        <v>0.1999277805520458</v>
      </c>
      <c r="E54" s="9">
        <v>211203564</v>
      </c>
      <c r="F54" s="9">
        <v>360.57992976321975</v>
      </c>
      <c r="G54" s="19">
        <f t="shared" si="1"/>
        <v>0.23618116556119961</v>
      </c>
      <c r="H54" s="9">
        <v>106954412</v>
      </c>
      <c r="I54" s="9">
        <v>182.59925938951707</v>
      </c>
      <c r="J54" s="19">
        <f t="shared" si="2"/>
        <v>0.11960317908306109</v>
      </c>
      <c r="K54" s="9">
        <v>146553739</v>
      </c>
      <c r="L54" s="9">
        <v>250.2057063542604</v>
      </c>
      <c r="M54" s="19">
        <f t="shared" si="3"/>
        <v>0.16388564775531836</v>
      </c>
      <c r="N54" s="9">
        <v>34199291</v>
      </c>
      <c r="O54" s="9">
        <v>58.387167873416729</v>
      </c>
      <c r="P54" s="19">
        <f t="shared" si="4"/>
        <v>3.8243807333415279E-2</v>
      </c>
      <c r="Q54" s="9">
        <v>89391741</v>
      </c>
      <c r="R54" s="9">
        <v>152.61516936897871</v>
      </c>
      <c r="S54" s="19">
        <f t="shared" si="5"/>
        <v>9.9963491056073633E-2</v>
      </c>
      <c r="T54" s="9">
        <v>15715810</v>
      </c>
      <c r="U54" s="9">
        <v>26.831013448106901</v>
      </c>
      <c r="V54" s="19">
        <f t="shared" si="6"/>
        <v>1.7574411403106609E-2</v>
      </c>
      <c r="W54" s="9">
        <v>81793853</v>
      </c>
      <c r="X54" s="9">
        <v>139.64357992464144</v>
      </c>
      <c r="Y54" s="19">
        <f t="shared" si="7"/>
        <v>9.1467052787430336E-2</v>
      </c>
      <c r="Z54" s="9">
        <v>29647283</v>
      </c>
      <c r="AA54" s="9">
        <v>50.615695205836104</v>
      </c>
      <c r="AB54" s="19">
        <f t="shared" si="8"/>
        <v>3.3153464468349304E-2</v>
      </c>
      <c r="AC54" s="9">
        <v>894243889</v>
      </c>
      <c r="AD54" s="9">
        <v>1526.7090790513766</v>
      </c>
      <c r="AE54" s="20">
        <f t="shared" si="9"/>
        <v>1</v>
      </c>
    </row>
    <row r="55" spans="1:31" x14ac:dyDescent="0.2">
      <c r="A55" s="25" t="s">
        <v>33</v>
      </c>
      <c r="B55" s="9">
        <v>31580789</v>
      </c>
      <c r="C55" s="9">
        <v>421.13895371321127</v>
      </c>
      <c r="D55" s="19">
        <f t="shared" si="0"/>
        <v>0.2476242621679193</v>
      </c>
      <c r="E55" s="9">
        <v>27901223</v>
      </c>
      <c r="F55" s="9">
        <v>372.0708770619691</v>
      </c>
      <c r="G55" s="19">
        <f t="shared" si="1"/>
        <v>0.21877286723132788</v>
      </c>
      <c r="H55" s="9">
        <v>20602860</v>
      </c>
      <c r="I55" s="9">
        <v>274.74509594740562</v>
      </c>
      <c r="J55" s="19">
        <f t="shared" si="2"/>
        <v>0.16154656573174717</v>
      </c>
      <c r="K55" s="9">
        <v>13768758</v>
      </c>
      <c r="L55" s="9">
        <v>183.61036952086306</v>
      </c>
      <c r="M55" s="19">
        <f t="shared" si="3"/>
        <v>0.10796052437824262</v>
      </c>
      <c r="N55" s="9">
        <v>1935904</v>
      </c>
      <c r="O55" s="9">
        <v>25.81583965648295</v>
      </c>
      <c r="P55" s="19">
        <f t="shared" si="4"/>
        <v>1.5179380085403302E-2</v>
      </c>
      <c r="Q55" s="9">
        <v>1928002</v>
      </c>
      <c r="R55" s="9">
        <v>25.710464201416208</v>
      </c>
      <c r="S55" s="19">
        <f t="shared" si="5"/>
        <v>1.5117420679650301E-2</v>
      </c>
      <c r="T55" s="9">
        <v>2182718</v>
      </c>
      <c r="U55" s="9">
        <v>29.10717571910547</v>
      </c>
      <c r="V55" s="19">
        <f t="shared" si="6"/>
        <v>1.7114643154439127E-2</v>
      </c>
      <c r="W55" s="9">
        <v>24403266</v>
      </c>
      <c r="X55" s="9">
        <v>325.42460894264491</v>
      </c>
      <c r="Y55" s="19">
        <f t="shared" si="7"/>
        <v>0.19134546441311112</v>
      </c>
      <c r="Z55" s="9">
        <v>3231596</v>
      </c>
      <c r="AA55" s="9">
        <v>43.094267159183346</v>
      </c>
      <c r="AB55" s="19">
        <f t="shared" si="8"/>
        <v>2.5338872158159168E-2</v>
      </c>
      <c r="AC55" s="9">
        <v>127535116</v>
      </c>
      <c r="AD55" s="9">
        <v>1700.7176519222819</v>
      </c>
      <c r="AE55" s="20">
        <f t="shared" si="9"/>
        <v>1</v>
      </c>
    </row>
    <row r="56" spans="1:31" x14ac:dyDescent="0.2">
      <c r="A56" s="25" t="s">
        <v>65</v>
      </c>
      <c r="B56" s="9">
        <v>77813314</v>
      </c>
      <c r="C56" s="9">
        <v>429.48070427199468</v>
      </c>
      <c r="D56" s="19">
        <f t="shared" si="0"/>
        <v>0.18877927568692762</v>
      </c>
      <c r="E56" s="9">
        <v>114992003</v>
      </c>
      <c r="F56" s="9">
        <v>634.6837564852633</v>
      </c>
      <c r="G56" s="19">
        <f t="shared" si="1"/>
        <v>0.2789767704294025</v>
      </c>
      <c r="H56" s="9">
        <v>54308558</v>
      </c>
      <c r="I56" s="9">
        <v>299.7491886521691</v>
      </c>
      <c r="J56" s="19">
        <f t="shared" si="2"/>
        <v>0.13175547622661976</v>
      </c>
      <c r="K56" s="9">
        <v>52252266</v>
      </c>
      <c r="L56" s="9">
        <v>288.39974610884201</v>
      </c>
      <c r="M56" s="19">
        <f t="shared" si="3"/>
        <v>0.12676680148182193</v>
      </c>
      <c r="N56" s="9">
        <v>12574879</v>
      </c>
      <c r="O56" s="9">
        <v>69.40544762115023</v>
      </c>
      <c r="P56" s="19">
        <f t="shared" si="4"/>
        <v>3.0507331296425143E-2</v>
      </c>
      <c r="Q56" s="9">
        <v>16071694</v>
      </c>
      <c r="R56" s="9">
        <v>88.705673915443199</v>
      </c>
      <c r="S56" s="19">
        <f t="shared" si="5"/>
        <v>3.8990792146212157E-2</v>
      </c>
      <c r="T56" s="9">
        <v>30892789</v>
      </c>
      <c r="U56" s="9">
        <v>170.50882547742577</v>
      </c>
      <c r="V56" s="19">
        <f t="shared" si="6"/>
        <v>7.4947564003880945E-2</v>
      </c>
      <c r="W56" s="9">
        <v>43428570</v>
      </c>
      <c r="X56" s="9">
        <v>239.69847665305221</v>
      </c>
      <c r="Y56" s="19">
        <f t="shared" si="7"/>
        <v>0.10536004145407603</v>
      </c>
      <c r="Z56" s="9">
        <v>9857963</v>
      </c>
      <c r="AA56" s="9">
        <v>54.409774809581634</v>
      </c>
      <c r="AB56" s="19">
        <f t="shared" si="8"/>
        <v>2.3915947274633902E-2</v>
      </c>
      <c r="AC56" s="9">
        <v>412192036</v>
      </c>
      <c r="AD56" s="9">
        <v>2275.0415939949221</v>
      </c>
      <c r="AE56" s="20">
        <f t="shared" si="9"/>
        <v>1</v>
      </c>
    </row>
    <row r="57" spans="1:31" x14ac:dyDescent="0.2">
      <c r="A57" s="25" t="s">
        <v>66</v>
      </c>
      <c r="B57" s="9">
        <v>91031618</v>
      </c>
      <c r="C57" s="9">
        <v>329.12709655259687</v>
      </c>
      <c r="D57" s="19">
        <f t="shared" si="0"/>
        <v>0.2148117971324468</v>
      </c>
      <c r="E57" s="9">
        <v>86863226</v>
      </c>
      <c r="F57" s="9">
        <v>314.05617079740404</v>
      </c>
      <c r="G57" s="19">
        <f t="shared" si="1"/>
        <v>0.20497543701554199</v>
      </c>
      <c r="H57" s="9">
        <v>33307561</v>
      </c>
      <c r="I57" s="9">
        <v>120.42432163710976</v>
      </c>
      <c r="J57" s="19">
        <f t="shared" si="2"/>
        <v>7.8597493856569667E-2</v>
      </c>
      <c r="K57" s="9">
        <v>39355813</v>
      </c>
      <c r="L57" s="9">
        <v>142.29192834029323</v>
      </c>
      <c r="M57" s="19">
        <f t="shared" si="3"/>
        <v>9.2869852298335651E-2</v>
      </c>
      <c r="N57" s="9">
        <v>7532290</v>
      </c>
      <c r="O57" s="9">
        <v>27.233183289043151</v>
      </c>
      <c r="P57" s="19">
        <f t="shared" si="4"/>
        <v>1.7774316077989055E-2</v>
      </c>
      <c r="Q57" s="9">
        <v>13009404</v>
      </c>
      <c r="R57" s="9">
        <v>47.035826237865393</v>
      </c>
      <c r="S57" s="19">
        <f t="shared" si="5"/>
        <v>3.069893202230067E-2</v>
      </c>
      <c r="T57" s="9">
        <v>29195687</v>
      </c>
      <c r="U57" s="9">
        <v>105.55773812751957</v>
      </c>
      <c r="V57" s="19">
        <f t="shared" si="6"/>
        <v>6.8894502050775533E-2</v>
      </c>
      <c r="W57" s="9">
        <v>104251751</v>
      </c>
      <c r="X57" s="9">
        <v>376.92481877180614</v>
      </c>
      <c r="Y57" s="19">
        <f t="shared" si="7"/>
        <v>0.2460079967656332</v>
      </c>
      <c r="Z57" s="9">
        <v>19226480</v>
      </c>
      <c r="AA57" s="9">
        <v>69.513820344559534</v>
      </c>
      <c r="AB57" s="19">
        <f t="shared" si="8"/>
        <v>4.5369672780407419E-2</v>
      </c>
      <c r="AC57" s="9">
        <v>423773830</v>
      </c>
      <c r="AD57" s="9">
        <v>1532.1649040981977</v>
      </c>
      <c r="AE57" s="20">
        <f t="shared" si="9"/>
        <v>1</v>
      </c>
    </row>
    <row r="58" spans="1:31" x14ac:dyDescent="0.2">
      <c r="A58" s="25" t="s">
        <v>29</v>
      </c>
      <c r="B58" s="9">
        <v>34755343</v>
      </c>
      <c r="C58" s="9">
        <v>241.128815840595</v>
      </c>
      <c r="D58" s="19">
        <f t="shared" si="0"/>
        <v>0.20416231361135448</v>
      </c>
      <c r="E58" s="9">
        <v>76022207</v>
      </c>
      <c r="F58" s="9">
        <v>527.43386107565073</v>
      </c>
      <c r="G58" s="19">
        <f t="shared" si="1"/>
        <v>0.44657506809704939</v>
      </c>
      <c r="H58" s="9">
        <v>8798042</v>
      </c>
      <c r="I58" s="9">
        <v>61.039865127379699</v>
      </c>
      <c r="J58" s="19">
        <f t="shared" si="2"/>
        <v>5.1682085542066679E-2</v>
      </c>
      <c r="K58" s="9">
        <v>20558433</v>
      </c>
      <c r="L58" s="9">
        <v>142.63218765610256</v>
      </c>
      <c r="M58" s="19">
        <f t="shared" si="3"/>
        <v>0.12076581277025576</v>
      </c>
      <c r="N58" s="9">
        <v>6306341</v>
      </c>
      <c r="O58" s="9">
        <v>43.752712715768439</v>
      </c>
      <c r="P58" s="19">
        <f t="shared" si="4"/>
        <v>3.7045157890749136E-2</v>
      </c>
      <c r="Q58" s="9">
        <v>4112817</v>
      </c>
      <c r="R58" s="9">
        <v>28.534280124327026</v>
      </c>
      <c r="S58" s="19">
        <f t="shared" si="5"/>
        <v>2.4159802830319071E-2</v>
      </c>
      <c r="T58" s="9">
        <v>4363093</v>
      </c>
      <c r="U58" s="9">
        <v>30.270667980240884</v>
      </c>
      <c r="V58" s="19">
        <f t="shared" si="6"/>
        <v>2.5629991952072103E-2</v>
      </c>
      <c r="W58" s="9">
        <v>8331464</v>
      </c>
      <c r="X58" s="9">
        <v>57.802797358050732</v>
      </c>
      <c r="Y58" s="19">
        <f t="shared" si="7"/>
        <v>4.8941279791418255E-2</v>
      </c>
      <c r="Z58" s="9">
        <v>6986141</v>
      </c>
      <c r="AA58" s="9">
        <v>48.469091691180552</v>
      </c>
      <c r="AB58" s="19">
        <f t="shared" si="8"/>
        <v>4.1038487514715123E-2</v>
      </c>
      <c r="AC58" s="9">
        <v>170233881</v>
      </c>
      <c r="AD58" s="9">
        <v>1181.0642795692956</v>
      </c>
      <c r="AE58" s="20">
        <f t="shared" si="9"/>
        <v>1</v>
      </c>
    </row>
    <row r="59" spans="1:31" x14ac:dyDescent="0.2">
      <c r="A59" s="25" t="s">
        <v>6</v>
      </c>
      <c r="B59" s="9">
        <v>154805962</v>
      </c>
      <c r="C59" s="9">
        <v>393.29983638543933</v>
      </c>
      <c r="D59" s="19">
        <f t="shared" si="0"/>
        <v>0.15310631819735521</v>
      </c>
      <c r="E59" s="9">
        <v>172500996</v>
      </c>
      <c r="F59" s="9">
        <v>438.25581797117945</v>
      </c>
      <c r="G59" s="19">
        <f t="shared" si="1"/>
        <v>0.17060707508756476</v>
      </c>
      <c r="H59" s="9">
        <v>184348083</v>
      </c>
      <c r="I59" s="9">
        <v>468.3545126115323</v>
      </c>
      <c r="J59" s="19">
        <f t="shared" si="2"/>
        <v>0.18232409068890026</v>
      </c>
      <c r="K59" s="9">
        <v>99424897</v>
      </c>
      <c r="L59" s="9">
        <v>252.5987708583159</v>
      </c>
      <c r="M59" s="19">
        <f t="shared" si="3"/>
        <v>9.8333292336772321E-2</v>
      </c>
      <c r="N59" s="9">
        <v>13014732</v>
      </c>
      <c r="O59" s="9">
        <v>33.065212089185181</v>
      </c>
      <c r="P59" s="19">
        <f t="shared" si="4"/>
        <v>1.287184080704399E-2</v>
      </c>
      <c r="Q59" s="9">
        <v>22586952</v>
      </c>
      <c r="R59" s="9">
        <v>57.384382431251396</v>
      </c>
      <c r="S59" s="19">
        <f t="shared" si="5"/>
        <v>2.233896560146946E-2</v>
      </c>
      <c r="T59" s="9">
        <v>52599059</v>
      </c>
      <c r="U59" s="9">
        <v>133.63310451007092</v>
      </c>
      <c r="V59" s="19">
        <f t="shared" si="6"/>
        <v>5.202156402823465E-2</v>
      </c>
      <c r="W59" s="9">
        <v>290009735</v>
      </c>
      <c r="X59" s="9">
        <v>736.79837554114749</v>
      </c>
      <c r="Y59" s="19">
        <f t="shared" si="7"/>
        <v>0.28682566351831246</v>
      </c>
      <c r="Z59" s="9">
        <v>21810653</v>
      </c>
      <c r="AA59" s="9">
        <v>55.412118148005121</v>
      </c>
      <c r="AB59" s="19">
        <f t="shared" si="8"/>
        <v>2.1571189734346925E-2</v>
      </c>
      <c r="AC59" s="9">
        <v>1011101069</v>
      </c>
      <c r="AD59" s="9">
        <v>2568.802130546127</v>
      </c>
      <c r="AE59" s="20">
        <f t="shared" si="9"/>
        <v>1</v>
      </c>
    </row>
    <row r="60" spans="1:31" x14ac:dyDescent="0.2">
      <c r="A60" s="25" t="s">
        <v>5</v>
      </c>
      <c r="B60" s="9">
        <v>101958868</v>
      </c>
      <c r="C60" s="9">
        <v>239.10825420425738</v>
      </c>
      <c r="D60" s="19">
        <f t="shared" si="0"/>
        <v>0.19402269570857109</v>
      </c>
      <c r="E60" s="9">
        <v>153264742</v>
      </c>
      <c r="F60" s="9">
        <v>359.42793019912619</v>
      </c>
      <c r="G60" s="19">
        <f t="shared" si="1"/>
        <v>0.29165524277808436</v>
      </c>
      <c r="H60" s="9">
        <v>114991612</v>
      </c>
      <c r="I60" s="9">
        <v>269.6719190080978</v>
      </c>
      <c r="J60" s="19">
        <f t="shared" si="2"/>
        <v>0.21882336457593929</v>
      </c>
      <c r="K60" s="9">
        <v>70525514</v>
      </c>
      <c r="L60" s="9">
        <v>165.39250444991123</v>
      </c>
      <c r="M60" s="19">
        <f t="shared" si="3"/>
        <v>0.13420657379711759</v>
      </c>
      <c r="N60" s="9">
        <v>22361282</v>
      </c>
      <c r="O60" s="9">
        <v>52.440432163184518</v>
      </c>
      <c r="P60" s="19">
        <f t="shared" si="4"/>
        <v>4.2552416462092811E-2</v>
      </c>
      <c r="Q60" s="9">
        <v>7928772</v>
      </c>
      <c r="R60" s="9">
        <v>18.594114156932363</v>
      </c>
      <c r="S60" s="19">
        <f t="shared" si="5"/>
        <v>1.5088061953557963E-2</v>
      </c>
      <c r="T60" s="9">
        <v>15502097</v>
      </c>
      <c r="U60" s="9">
        <v>36.35465382152983</v>
      </c>
      <c r="V60" s="19">
        <f t="shared" si="6"/>
        <v>2.9499725801935665E-2</v>
      </c>
      <c r="W60" s="9">
        <v>22255914</v>
      </c>
      <c r="X60" s="9">
        <v>52.193329002633597</v>
      </c>
      <c r="Y60" s="19">
        <f t="shared" si="7"/>
        <v>4.235190635637625E-2</v>
      </c>
      <c r="Z60" s="9">
        <v>16710897</v>
      </c>
      <c r="AA60" s="9">
        <v>39.189464204890562</v>
      </c>
      <c r="AB60" s="19">
        <f t="shared" si="8"/>
        <v>3.1800012566325017E-2</v>
      </c>
      <c r="AC60" s="9">
        <v>525499698</v>
      </c>
      <c r="AD60" s="9">
        <v>1232.3726012105635</v>
      </c>
      <c r="AE60" s="20">
        <f t="shared" si="9"/>
        <v>1</v>
      </c>
    </row>
    <row r="61" spans="1:31" x14ac:dyDescent="0.2">
      <c r="A61" s="25" t="s">
        <v>38</v>
      </c>
      <c r="B61" s="9">
        <v>24279165</v>
      </c>
      <c r="C61" s="9">
        <v>260.97088161317367</v>
      </c>
      <c r="D61" s="19">
        <f t="shared" si="0"/>
        <v>0.19039504126507459</v>
      </c>
      <c r="E61" s="9">
        <v>39272601</v>
      </c>
      <c r="F61" s="9">
        <v>422.13170453812586</v>
      </c>
      <c r="G61" s="19">
        <f t="shared" si="1"/>
        <v>0.30797222589746431</v>
      </c>
      <c r="H61" s="9">
        <v>3924414</v>
      </c>
      <c r="I61" s="9">
        <v>42.182578412193394</v>
      </c>
      <c r="J61" s="19">
        <f t="shared" si="2"/>
        <v>3.0774903728000381E-2</v>
      </c>
      <c r="K61" s="9">
        <v>8573349</v>
      </c>
      <c r="L61" s="9">
        <v>92.152858094890036</v>
      </c>
      <c r="M61" s="19">
        <f t="shared" si="3"/>
        <v>6.7231436362613209E-2</v>
      </c>
      <c r="N61" s="9">
        <v>2419511</v>
      </c>
      <c r="O61" s="9">
        <v>26.006739471591032</v>
      </c>
      <c r="P61" s="19">
        <f t="shared" si="4"/>
        <v>1.8973588946996401E-2</v>
      </c>
      <c r="Q61" s="9">
        <v>1894836</v>
      </c>
      <c r="R61" s="9">
        <v>20.367134595954166</v>
      </c>
      <c r="S61" s="19">
        <f t="shared" si="5"/>
        <v>1.4859134505266094E-2</v>
      </c>
      <c r="T61" s="9">
        <v>3687037</v>
      </c>
      <c r="U61" s="9">
        <v>39.631070361373261</v>
      </c>
      <c r="V61" s="19">
        <f t="shared" si="6"/>
        <v>2.8913414516555935E-2</v>
      </c>
      <c r="W61" s="9">
        <v>39975056</v>
      </c>
      <c r="X61" s="9">
        <v>429.68222370316226</v>
      </c>
      <c r="Y61" s="19">
        <f t="shared" si="7"/>
        <v>0.31348081520487492</v>
      </c>
      <c r="Z61" s="9">
        <v>3493975</v>
      </c>
      <c r="AA61" s="9">
        <v>37.555893544295635</v>
      </c>
      <c r="AB61" s="19">
        <f t="shared" si="8"/>
        <v>2.739943957315414E-2</v>
      </c>
      <c r="AC61" s="9">
        <v>127519944</v>
      </c>
      <c r="AD61" s="9">
        <v>1370.6810843347594</v>
      </c>
      <c r="AE61" s="20">
        <f t="shared" si="9"/>
        <v>1</v>
      </c>
    </row>
    <row r="62" spans="1:31" x14ac:dyDescent="0.2">
      <c r="A62" s="25" t="s">
        <v>41</v>
      </c>
      <c r="B62" s="9">
        <v>7771285</v>
      </c>
      <c r="C62" s="9">
        <v>189.88161849146042</v>
      </c>
      <c r="D62" s="19">
        <f t="shared" si="0"/>
        <v>0.14082673077832283</v>
      </c>
      <c r="E62" s="9">
        <v>10626130</v>
      </c>
      <c r="F62" s="9">
        <v>259.63618149387935</v>
      </c>
      <c r="G62" s="19">
        <f t="shared" si="1"/>
        <v>0.19256058022906891</v>
      </c>
      <c r="H62" s="9">
        <v>3398756</v>
      </c>
      <c r="I62" s="9">
        <v>83.044347252425055</v>
      </c>
      <c r="J62" s="19">
        <f t="shared" si="2"/>
        <v>6.1590289919004317E-2</v>
      </c>
      <c r="K62" s="9">
        <v>9971103</v>
      </c>
      <c r="L62" s="9">
        <v>243.63141691304028</v>
      </c>
      <c r="M62" s="19">
        <f t="shared" si="3"/>
        <v>0.18069055989375338</v>
      </c>
      <c r="N62" s="9">
        <v>520320</v>
      </c>
      <c r="O62" s="9">
        <v>12.713367703472036</v>
      </c>
      <c r="P62" s="19">
        <f t="shared" si="4"/>
        <v>9.4289380145724869E-3</v>
      </c>
      <c r="Q62" s="9">
        <v>2265071</v>
      </c>
      <c r="R62" s="9">
        <v>55.344173772815012</v>
      </c>
      <c r="S62" s="19">
        <f t="shared" si="5"/>
        <v>4.1046306230023283E-2</v>
      </c>
      <c r="T62" s="9">
        <v>3523978</v>
      </c>
      <c r="U62" s="9">
        <v>86.103990031030861</v>
      </c>
      <c r="V62" s="19">
        <f t="shared" si="6"/>
        <v>6.3859490557190035E-2</v>
      </c>
      <c r="W62" s="9">
        <v>15004048</v>
      </c>
      <c r="X62" s="9">
        <v>366.60512620030789</v>
      </c>
      <c r="Y62" s="19">
        <f t="shared" si="7"/>
        <v>0.2718946774286406</v>
      </c>
      <c r="Z62" s="9">
        <v>2102618</v>
      </c>
      <c r="AA62" s="9">
        <v>51.374838126420208</v>
      </c>
      <c r="AB62" s="19">
        <f t="shared" si="8"/>
        <v>3.8102426949424145E-2</v>
      </c>
      <c r="AC62" s="9">
        <v>55183309</v>
      </c>
      <c r="AD62" s="9">
        <v>1348.3350599848511</v>
      </c>
      <c r="AE62" s="20">
        <f t="shared" si="9"/>
        <v>1</v>
      </c>
    </row>
    <row r="63" spans="1:31" x14ac:dyDescent="0.2">
      <c r="A63" s="25" t="s">
        <v>49</v>
      </c>
      <c r="B63" s="9">
        <v>4639767</v>
      </c>
      <c r="C63" s="9">
        <v>199.99857752489331</v>
      </c>
      <c r="D63" s="19">
        <f t="shared" si="0"/>
        <v>0.14098405308243231</v>
      </c>
      <c r="E63" s="9">
        <v>7904328</v>
      </c>
      <c r="F63" s="9">
        <v>340.71847924479505</v>
      </c>
      <c r="G63" s="19">
        <f t="shared" si="1"/>
        <v>0.2401810690780283</v>
      </c>
      <c r="H63" s="9">
        <v>1696562</v>
      </c>
      <c r="I63" s="9">
        <v>73.130824604508817</v>
      </c>
      <c r="J63" s="19">
        <f t="shared" si="2"/>
        <v>5.1551766945546522E-2</v>
      </c>
      <c r="K63" s="9">
        <v>3977644</v>
      </c>
      <c r="L63" s="9">
        <v>171.45756282598387</v>
      </c>
      <c r="M63" s="19">
        <f t="shared" si="3"/>
        <v>0.12086477032985027</v>
      </c>
      <c r="N63" s="9">
        <v>825165</v>
      </c>
      <c r="O63" s="9">
        <v>35.568990042674251</v>
      </c>
      <c r="P63" s="19">
        <f t="shared" si="4"/>
        <v>2.5073480233331818E-2</v>
      </c>
      <c r="Q63" s="9">
        <v>2577333</v>
      </c>
      <c r="R63" s="9">
        <v>111.09672830725462</v>
      </c>
      <c r="S63" s="19">
        <f t="shared" si="5"/>
        <v>7.8314892209695994E-2</v>
      </c>
      <c r="T63" s="9">
        <v>1422784</v>
      </c>
      <c r="U63" s="9">
        <v>61.329540066382172</v>
      </c>
      <c r="V63" s="19">
        <f t="shared" si="6"/>
        <v>4.3232743148704532E-2</v>
      </c>
      <c r="W63" s="9">
        <v>8999417</v>
      </c>
      <c r="X63" s="9">
        <v>387.92262597525757</v>
      </c>
      <c r="Y63" s="19">
        <f t="shared" si="7"/>
        <v>0.27345646538693513</v>
      </c>
      <c r="Z63" s="9">
        <v>866871</v>
      </c>
      <c r="AA63" s="9">
        <v>37.366739945687314</v>
      </c>
      <c r="AB63" s="19">
        <f t="shared" si="8"/>
        <v>2.6340759585475128E-2</v>
      </c>
      <c r="AC63" s="9">
        <v>32909871</v>
      </c>
      <c r="AD63" s="9">
        <v>1418.590068537437</v>
      </c>
      <c r="AE63" s="20">
        <f t="shared" si="9"/>
        <v>1</v>
      </c>
    </row>
    <row r="64" spans="1:31" x14ac:dyDescent="0.2">
      <c r="A64" s="25" t="s">
        <v>55</v>
      </c>
      <c r="B64" s="9">
        <v>1938357</v>
      </c>
      <c r="C64" s="9">
        <v>121.34449730812571</v>
      </c>
      <c r="D64" s="19">
        <f t="shared" si="0"/>
        <v>0.14141568971261934</v>
      </c>
      <c r="E64" s="9">
        <v>3669924</v>
      </c>
      <c r="F64" s="9">
        <v>229.74358332289972</v>
      </c>
      <c r="G64" s="19">
        <f t="shared" si="1"/>
        <v>0.26774471041861475</v>
      </c>
      <c r="H64" s="9">
        <v>1027981</v>
      </c>
      <c r="I64" s="9">
        <v>64.353386753474396</v>
      </c>
      <c r="J64" s="19">
        <f t="shared" si="2"/>
        <v>7.4997867847082941E-2</v>
      </c>
      <c r="K64" s="9">
        <v>1459512</v>
      </c>
      <c r="L64" s="9">
        <v>91.367972956053592</v>
      </c>
      <c r="M64" s="19">
        <f t="shared" si="3"/>
        <v>0.10648084750324346</v>
      </c>
      <c r="N64" s="9">
        <v>335032</v>
      </c>
      <c r="O64" s="9">
        <v>20.973582070865156</v>
      </c>
      <c r="P64" s="19">
        <f t="shared" si="4"/>
        <v>2.4442752989154364E-2</v>
      </c>
      <c r="Q64" s="9">
        <v>311335</v>
      </c>
      <c r="R64" s="9">
        <v>19.490108927006386</v>
      </c>
      <c r="S64" s="19">
        <f t="shared" si="5"/>
        <v>2.2713903453635397E-2</v>
      </c>
      <c r="T64" s="9">
        <v>731148</v>
      </c>
      <c r="U64" s="9">
        <v>45.771128083135096</v>
      </c>
      <c r="V64" s="19">
        <f t="shared" si="6"/>
        <v>5.3341979161734505E-2</v>
      </c>
      <c r="W64" s="9">
        <v>3465027</v>
      </c>
      <c r="X64" s="9">
        <v>216.91667710028796</v>
      </c>
      <c r="Y64" s="19">
        <f t="shared" si="7"/>
        <v>0.25279614801496747</v>
      </c>
      <c r="Z64" s="9">
        <v>768487</v>
      </c>
      <c r="AA64" s="9">
        <v>48.108613997746339</v>
      </c>
      <c r="AB64" s="19">
        <f t="shared" si="8"/>
        <v>5.6066100898947771E-2</v>
      </c>
      <c r="AC64" s="9">
        <v>13706803</v>
      </c>
      <c r="AD64" s="9">
        <v>858.06955051959437</v>
      </c>
      <c r="AE64" s="20">
        <f t="shared" si="9"/>
        <v>1</v>
      </c>
    </row>
    <row r="65" spans="1:31" x14ac:dyDescent="0.2">
      <c r="A65" s="25" t="s">
        <v>13</v>
      </c>
      <c r="B65" s="9">
        <v>149613728</v>
      </c>
      <c r="C65" s="9">
        <v>292.92947234459126</v>
      </c>
      <c r="D65" s="19">
        <f t="shared" si="0"/>
        <v>0.20619561975836742</v>
      </c>
      <c r="E65" s="9">
        <v>160470297</v>
      </c>
      <c r="F65" s="9">
        <v>314.18560352422907</v>
      </c>
      <c r="G65" s="19">
        <f t="shared" si="1"/>
        <v>0.22115799656248314</v>
      </c>
      <c r="H65" s="9">
        <v>42838251</v>
      </c>
      <c r="I65" s="9">
        <v>83.873227606461086</v>
      </c>
      <c r="J65" s="19">
        <f t="shared" si="2"/>
        <v>5.9039099101317112E-2</v>
      </c>
      <c r="K65" s="9">
        <v>92721505</v>
      </c>
      <c r="L65" s="9">
        <v>181.53990210474791</v>
      </c>
      <c r="M65" s="19">
        <f t="shared" si="3"/>
        <v>0.12778752621152226</v>
      </c>
      <c r="N65" s="9">
        <v>24820634</v>
      </c>
      <c r="O65" s="9">
        <v>48.596444444444444</v>
      </c>
      <c r="P65" s="19">
        <f t="shared" si="4"/>
        <v>3.4207462636220161E-2</v>
      </c>
      <c r="Q65" s="9">
        <v>21597464</v>
      </c>
      <c r="R65" s="9">
        <v>42.285783651492899</v>
      </c>
      <c r="S65" s="19">
        <f t="shared" si="5"/>
        <v>2.9765333263328808E-2</v>
      </c>
      <c r="T65" s="9">
        <v>92230728</v>
      </c>
      <c r="U65" s="9">
        <v>180.57900734214391</v>
      </c>
      <c r="V65" s="19">
        <f t="shared" si="6"/>
        <v>0.12711114397687764</v>
      </c>
      <c r="W65" s="9">
        <v>118319023</v>
      </c>
      <c r="X65" s="9">
        <v>231.65741164953499</v>
      </c>
      <c r="Y65" s="19">
        <f t="shared" si="7"/>
        <v>0.16306567988660459</v>
      </c>
      <c r="Z65" s="9">
        <v>22979574</v>
      </c>
      <c r="AA65" s="9">
        <v>44.991823788546256</v>
      </c>
      <c r="AB65" s="19">
        <f t="shared" si="8"/>
        <v>3.1670138603278879E-2</v>
      </c>
      <c r="AC65" s="9">
        <v>725591204</v>
      </c>
      <c r="AD65" s="9">
        <v>1420.6386764561919</v>
      </c>
      <c r="AE65" s="20">
        <f t="shared" si="9"/>
        <v>1</v>
      </c>
    </row>
    <row r="66" spans="1:31" x14ac:dyDescent="0.2">
      <c r="A66" s="25" t="s">
        <v>48</v>
      </c>
      <c r="B66" s="9">
        <v>5837945</v>
      </c>
      <c r="C66" s="9">
        <v>190.05583227528729</v>
      </c>
      <c r="D66" s="19">
        <f t="shared" si="0"/>
        <v>0.11365300212327534</v>
      </c>
      <c r="E66" s="9">
        <v>15174675</v>
      </c>
      <c r="F66" s="9">
        <v>494.01552886024024</v>
      </c>
      <c r="G66" s="19">
        <f t="shared" si="1"/>
        <v>0.29542028402032106</v>
      </c>
      <c r="H66" s="9">
        <v>3069246</v>
      </c>
      <c r="I66" s="9">
        <v>99.920109385682196</v>
      </c>
      <c r="J66" s="19">
        <f t="shared" si="2"/>
        <v>5.9752022698887082E-2</v>
      </c>
      <c r="K66" s="9">
        <v>6679721</v>
      </c>
      <c r="L66" s="9">
        <v>217.46007097047237</v>
      </c>
      <c r="M66" s="19">
        <f t="shared" si="3"/>
        <v>0.13004068126641941</v>
      </c>
      <c r="N66" s="9">
        <v>1173031</v>
      </c>
      <c r="O66" s="9">
        <v>38.188332193899143</v>
      </c>
      <c r="P66" s="19">
        <f t="shared" si="4"/>
        <v>2.2836545177055932E-2</v>
      </c>
      <c r="Q66" s="9">
        <v>1021824</v>
      </c>
      <c r="R66" s="9">
        <v>33.265748608262527</v>
      </c>
      <c r="S66" s="19">
        <f t="shared" si="5"/>
        <v>1.9892850179577523E-2</v>
      </c>
      <c r="T66" s="9">
        <v>2065278</v>
      </c>
      <c r="U66" s="9">
        <v>67.235667545658757</v>
      </c>
      <c r="V66" s="19">
        <f t="shared" si="6"/>
        <v>4.0206792787385606E-2</v>
      </c>
      <c r="W66" s="9">
        <v>14974619</v>
      </c>
      <c r="X66" s="9">
        <v>487.50265325389847</v>
      </c>
      <c r="Y66" s="19">
        <f t="shared" si="7"/>
        <v>0.29152559762077912</v>
      </c>
      <c r="Z66" s="9">
        <v>1370056</v>
      </c>
      <c r="AA66" s="9">
        <v>44.602532799427024</v>
      </c>
      <c r="AB66" s="19">
        <f t="shared" si="8"/>
        <v>2.6672224126298917E-2</v>
      </c>
      <c r="AC66" s="9">
        <v>51366395</v>
      </c>
      <c r="AD66" s="9">
        <v>1672.2464758928281</v>
      </c>
      <c r="AE66" s="20">
        <f t="shared" si="9"/>
        <v>1</v>
      </c>
    </row>
    <row r="67" spans="1:31" x14ac:dyDescent="0.2">
      <c r="A67" s="25" t="s">
        <v>40</v>
      </c>
      <c r="B67" s="9">
        <v>33450885</v>
      </c>
      <c r="C67" s="9">
        <v>578.89528243112284</v>
      </c>
      <c r="D67" s="19">
        <f t="shared" si="0"/>
        <v>0.24334495172283921</v>
      </c>
      <c r="E67" s="9">
        <v>35648337</v>
      </c>
      <c r="F67" s="9">
        <v>616.92401010660387</v>
      </c>
      <c r="G67" s="19">
        <f t="shared" si="1"/>
        <v>0.259330742557768</v>
      </c>
      <c r="H67" s="9">
        <v>8128349</v>
      </c>
      <c r="I67" s="9">
        <v>140.66781461996399</v>
      </c>
      <c r="J67" s="19">
        <f t="shared" si="2"/>
        <v>5.913125153464216E-2</v>
      </c>
      <c r="K67" s="9">
        <v>25330996</v>
      </c>
      <c r="L67" s="9">
        <v>438.37387512114083</v>
      </c>
      <c r="M67" s="19">
        <f t="shared" si="3"/>
        <v>0.18427524409926474</v>
      </c>
      <c r="N67" s="9">
        <v>14257390</v>
      </c>
      <c r="O67" s="9">
        <v>246.73594766717432</v>
      </c>
      <c r="P67" s="19">
        <f t="shared" si="4"/>
        <v>0.10371814919825562</v>
      </c>
      <c r="Q67" s="9">
        <v>2809644</v>
      </c>
      <c r="R67" s="9">
        <v>48.623217499653883</v>
      </c>
      <c r="S67" s="19">
        <f t="shared" si="5"/>
        <v>2.0439300291707225E-2</v>
      </c>
      <c r="T67" s="9">
        <v>4389430</v>
      </c>
      <c r="U67" s="9">
        <v>75.962723245188982</v>
      </c>
      <c r="V67" s="19">
        <f t="shared" si="6"/>
        <v>3.1931759995013055E-2</v>
      </c>
      <c r="W67" s="9">
        <v>12694883</v>
      </c>
      <c r="X67" s="9">
        <v>219.6954693340717</v>
      </c>
      <c r="Y67" s="19">
        <f t="shared" si="7"/>
        <v>9.2351388932223832E-2</v>
      </c>
      <c r="Z67" s="9">
        <v>752913</v>
      </c>
      <c r="AA67" s="9">
        <v>13.029783331025889</v>
      </c>
      <c r="AB67" s="19">
        <f t="shared" si="8"/>
        <v>5.477211668286147E-3</v>
      </c>
      <c r="AC67" s="9">
        <v>137462827</v>
      </c>
      <c r="AD67" s="9">
        <v>2378.9081233559464</v>
      </c>
      <c r="AE67" s="20">
        <f t="shared" si="9"/>
        <v>1</v>
      </c>
    </row>
    <row r="68" spans="1:31" x14ac:dyDescent="0.2">
      <c r="A68" s="25" t="s">
        <v>46</v>
      </c>
      <c r="B68" s="9">
        <v>6547722</v>
      </c>
      <c r="C68" s="9">
        <v>264.24480406796079</v>
      </c>
      <c r="D68" s="19">
        <f>(B68/$AC68)</f>
        <v>0.20671423590069654</v>
      </c>
      <c r="E68" s="9">
        <v>8048031</v>
      </c>
      <c r="F68" s="9">
        <v>324.79240485895315</v>
      </c>
      <c r="G68" s="19">
        <f>(E68/$AC68)</f>
        <v>0.25407959877803588</v>
      </c>
      <c r="H68" s="9">
        <v>300028</v>
      </c>
      <c r="I68" s="9">
        <v>12.108156099923322</v>
      </c>
      <c r="J68" s="19">
        <f>(H68/$AC68)</f>
        <v>9.4720054957761167E-3</v>
      </c>
      <c r="K68" s="9">
        <v>8341125</v>
      </c>
      <c r="L68" s="9">
        <v>336.6207272287017</v>
      </c>
      <c r="M68" s="19">
        <f>(K68/$AC68)</f>
        <v>0.26333269508497725</v>
      </c>
      <c r="N68" s="9">
        <v>1422940</v>
      </c>
      <c r="O68" s="9">
        <v>57.425239113765691</v>
      </c>
      <c r="P68" s="19">
        <f>(N68/$AC68)</f>
        <v>4.492279220659294E-2</v>
      </c>
      <c r="Q68" s="9">
        <v>500603</v>
      </c>
      <c r="R68" s="9">
        <v>20.202711973848825</v>
      </c>
      <c r="S68" s="19">
        <f>(Q68/$AC68)</f>
        <v>1.580423949498717E-2</v>
      </c>
      <c r="T68" s="9">
        <v>1188696</v>
      </c>
      <c r="U68" s="9">
        <v>47.971911699422897</v>
      </c>
      <c r="V68" s="19">
        <f>(T68/$AC68)</f>
        <v>3.7527614238694676E-2</v>
      </c>
      <c r="W68" s="9">
        <v>4123927</v>
      </c>
      <c r="X68" s="9">
        <v>166.4283062270471</v>
      </c>
      <c r="Y68" s="19">
        <f>(W68/$AC68)</f>
        <v>0.13019404591631287</v>
      </c>
      <c r="Z68" s="9">
        <v>1202163</v>
      </c>
      <c r="AA68" s="9">
        <v>48.51539610153759</v>
      </c>
      <c r="AB68" s="19">
        <f>(Z68/$AC68)</f>
        <v>3.7952772883926511E-2</v>
      </c>
      <c r="AC68" s="9">
        <v>31675235</v>
      </c>
      <c r="AD68" s="9">
        <v>1278.3096573711612</v>
      </c>
      <c r="AE68" s="20">
        <f>(AC68/$AC68)</f>
        <v>1</v>
      </c>
    </row>
    <row r="69" spans="1:31" x14ac:dyDescent="0.2">
      <c r="A69" s="26" t="s">
        <v>79</v>
      </c>
      <c r="B69" s="10">
        <v>6692480391</v>
      </c>
      <c r="C69" s="10">
        <v>355.84635830528691</v>
      </c>
      <c r="D69" s="12">
        <f>(B69/$AC69)</f>
        <v>0.1655805848382583</v>
      </c>
      <c r="E69" s="10">
        <v>8388075369</v>
      </c>
      <c r="F69" s="10">
        <v>446.00296136286818</v>
      </c>
      <c r="G69" s="12">
        <f>(E69/$AC69)</f>
        <v>0.20753178853302215</v>
      </c>
      <c r="H69" s="10">
        <v>4455146833</v>
      </c>
      <c r="I69" s="10">
        <v>236.88493407770707</v>
      </c>
      <c r="J69" s="12">
        <f>(H69/$AC69)</f>
        <v>0.11022607091094193</v>
      </c>
      <c r="K69" s="10">
        <v>4869806857</v>
      </c>
      <c r="L69" s="10">
        <v>258.93285216703225</v>
      </c>
      <c r="M69" s="12">
        <f>(K69/$AC69)</f>
        <v>0.12048529398992161</v>
      </c>
      <c r="N69" s="10">
        <v>1443317527</v>
      </c>
      <c r="O69" s="10">
        <v>76.742740487043832</v>
      </c>
      <c r="P69" s="12">
        <f>(N69/$AC69)</f>
        <v>3.5709534621775584E-2</v>
      </c>
      <c r="Q69" s="10">
        <v>3488723469</v>
      </c>
      <c r="R69" s="10">
        <v>185.49916758027862</v>
      </c>
      <c r="S69" s="12">
        <f>(Q69/$AC69)</f>
        <v>8.6315512125043639E-2</v>
      </c>
      <c r="T69" s="10">
        <v>1857045967</v>
      </c>
      <c r="U69" s="10">
        <v>98.741125256211461</v>
      </c>
      <c r="V69" s="12">
        <f>(T69/$AC69)</f>
        <v>4.5945709112708094E-2</v>
      </c>
      <c r="W69" s="10">
        <v>8256582850</v>
      </c>
      <c r="X69" s="10">
        <v>439.01136313667638</v>
      </c>
      <c r="Y69" s="12">
        <f>(W69/$AC69)</f>
        <v>0.20427849424961186</v>
      </c>
      <c r="Z69" s="10">
        <v>967088359</v>
      </c>
      <c r="AA69" s="10">
        <v>51.421124994609784</v>
      </c>
      <c r="AB69" s="12">
        <f>(Z69/$AC69)</f>
        <v>2.3927011618716822E-2</v>
      </c>
      <c r="AC69" s="10">
        <v>40418267622</v>
      </c>
      <c r="AD69" s="10">
        <v>2149.0826273677144</v>
      </c>
      <c r="AE69" s="14">
        <f>(AC69/$AC69)</f>
        <v>1</v>
      </c>
    </row>
    <row r="70" spans="1:3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1216101258</v>
      </c>
      <c r="C73" s="8">
        <v>1415.0239033023397</v>
      </c>
      <c r="D73" s="15">
        <f>(B73/$AC73)</f>
        <v>0.25039292458792339</v>
      </c>
      <c r="E73" s="8">
        <v>510587510</v>
      </c>
      <c r="F73" s="8">
        <v>594.1063925596419</v>
      </c>
      <c r="G73" s="15">
        <f>(E73/$AC73)</f>
        <v>0.10512899238113078</v>
      </c>
      <c r="H73" s="8">
        <v>1862484491</v>
      </c>
      <c r="I73" s="8">
        <v>2167.1386794132327</v>
      </c>
      <c r="J73" s="15">
        <f>(H73/$AC73)</f>
        <v>0.38348199677722877</v>
      </c>
      <c r="K73" s="8">
        <v>582872507</v>
      </c>
      <c r="L73" s="8">
        <v>678.21534149153911</v>
      </c>
      <c r="M73" s="15">
        <f>(K73/$AC73)</f>
        <v>0.12001233509917546</v>
      </c>
      <c r="N73" s="8">
        <v>95070293</v>
      </c>
      <c r="O73" s="8">
        <v>110.62132877832866</v>
      </c>
      <c r="P73" s="15">
        <f>(N73/$AC73)</f>
        <v>1.9574791613035877E-2</v>
      </c>
      <c r="Q73" s="8">
        <v>102622224</v>
      </c>
      <c r="R73" s="8">
        <v>119.408559949082</v>
      </c>
      <c r="S73" s="15">
        <f>(Q73/$AC73)</f>
        <v>2.1129719771309521E-2</v>
      </c>
      <c r="T73" s="8">
        <v>107040747</v>
      </c>
      <c r="U73" s="8">
        <v>124.54983878681112</v>
      </c>
      <c r="V73" s="15">
        <f>(T73/$AC73)</f>
        <v>2.2039485211523387E-2</v>
      </c>
      <c r="W73" s="8">
        <v>345202470</v>
      </c>
      <c r="X73" s="8">
        <v>401.66864668189396</v>
      </c>
      <c r="Y73" s="15">
        <f>(W73/$AC73)</f>
        <v>7.1076528759149493E-2</v>
      </c>
      <c r="Z73" s="8">
        <v>34790152</v>
      </c>
      <c r="AA73" s="8">
        <v>40.480919130437819</v>
      </c>
      <c r="AB73" s="15">
        <f>(Z73/$AC73)</f>
        <v>7.1632257995233413E-3</v>
      </c>
      <c r="AC73" s="8">
        <v>4856771652</v>
      </c>
      <c r="AD73" s="8">
        <v>5651.2136100933067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5" right="0.25" top="0.5" bottom="0.5" header="0.3" footer="0.3"/>
  <pageSetup paperSize="5" scale="42" fitToHeight="0" orientation="landscape" r:id="rId1"/>
  <headerFooter>
    <oddHeader>&amp;C&amp;14Reported LFY 2007-08 County Government Expenditures</oddHead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18">
        <v>71632101</v>
      </c>
      <c r="C3" s="18">
        <v>289.35131543336792</v>
      </c>
      <c r="D3" s="19">
        <f>(B3/$AC3)</f>
        <v>0.16577953379973481</v>
      </c>
      <c r="E3" s="18">
        <v>98824231</v>
      </c>
      <c r="F3" s="18">
        <v>399.191435646164</v>
      </c>
      <c r="G3" s="19">
        <f>(E3/$AC3)</f>
        <v>0.22871079745793441</v>
      </c>
      <c r="H3" s="18">
        <v>23827658</v>
      </c>
      <c r="I3" s="18">
        <v>96.249643522202604</v>
      </c>
      <c r="J3" s="19">
        <f>(H3/$AC3)</f>
        <v>5.5144802115737489E-2</v>
      </c>
      <c r="K3" s="18">
        <v>22894017</v>
      </c>
      <c r="L3" s="18">
        <v>92.478286159774768</v>
      </c>
      <c r="M3" s="19">
        <f>(K3/$AC3)</f>
        <v>5.2984058991417872E-2</v>
      </c>
      <c r="N3" s="18">
        <v>8363872</v>
      </c>
      <c r="O3" s="18">
        <v>33.785095390630993</v>
      </c>
      <c r="P3" s="19">
        <f>(N3/$AC3)</f>
        <v>1.9356668051948602E-2</v>
      </c>
      <c r="Q3" s="18">
        <v>14445528</v>
      </c>
      <c r="R3" s="18">
        <v>58.351388142720381</v>
      </c>
      <c r="S3" s="19">
        <f>(Q3/$AC3)</f>
        <v>3.3431560206938722E-2</v>
      </c>
      <c r="T3" s="18">
        <v>2052055</v>
      </c>
      <c r="U3" s="18">
        <v>8.2890883459026252</v>
      </c>
      <c r="V3" s="19">
        <f>(T3/$AC3)</f>
        <v>4.7491099169548971E-3</v>
      </c>
      <c r="W3" s="18">
        <v>170950223</v>
      </c>
      <c r="X3" s="18">
        <v>690.5377785677066</v>
      </c>
      <c r="Y3" s="19">
        <f>(W3/$AC3)</f>
        <v>0.39563335259286481</v>
      </c>
      <c r="Z3" s="18">
        <v>19102862</v>
      </c>
      <c r="AA3" s="18">
        <v>77.164262545392859</v>
      </c>
      <c r="AB3" s="19">
        <f>(Z3/$AC3)</f>
        <v>4.4210116866468425E-2</v>
      </c>
      <c r="AC3" s="18">
        <v>432092547</v>
      </c>
      <c r="AD3" s="18">
        <v>1745.3982937538626</v>
      </c>
      <c r="AE3" s="20">
        <f>(AC3/$AC3)</f>
        <v>1</v>
      </c>
    </row>
    <row r="4" spans="1:31" x14ac:dyDescent="0.2">
      <c r="A4" s="25" t="s">
        <v>47</v>
      </c>
      <c r="B4" s="9">
        <v>5042722</v>
      </c>
      <c r="C4" s="9">
        <v>196.80451157163486</v>
      </c>
      <c r="D4" s="19">
        <f>(B4/$AC4)</f>
        <v>0.16002980279071438</v>
      </c>
      <c r="E4" s="9">
        <v>7579701</v>
      </c>
      <c r="F4" s="9">
        <v>295.81629785739375</v>
      </c>
      <c r="G4" s="19">
        <f>(E4/$AC4)</f>
        <v>0.24054033838125136</v>
      </c>
      <c r="H4" s="9">
        <v>890096</v>
      </c>
      <c r="I4" s="9">
        <v>34.738164929945754</v>
      </c>
      <c r="J4" s="19">
        <f>(H4/$AC4)</f>
        <v>2.8247023600508556E-2</v>
      </c>
      <c r="K4" s="9">
        <v>4539008</v>
      </c>
      <c r="L4" s="9">
        <v>177.14584552940718</v>
      </c>
      <c r="M4" s="19">
        <f>(K4/$AC4)</f>
        <v>0.14404453688017602</v>
      </c>
      <c r="N4" s="9">
        <v>1026439</v>
      </c>
      <c r="O4" s="9">
        <v>40.059282675721029</v>
      </c>
      <c r="P4" s="19">
        <f>(N4/$AC4)</f>
        <v>3.2573842211943885E-2</v>
      </c>
      <c r="Q4" s="9">
        <v>2852665</v>
      </c>
      <c r="R4" s="9">
        <v>111.33220153768099</v>
      </c>
      <c r="S4" s="19">
        <f>(Q4/$AC4)</f>
        <v>9.0528769457839095E-2</v>
      </c>
      <c r="T4" s="9">
        <v>838301</v>
      </c>
      <c r="U4" s="9">
        <v>32.7167388674238</v>
      </c>
      <c r="V4" s="19">
        <f>(T4/$AC4)</f>
        <v>2.6603319340082331E-2</v>
      </c>
      <c r="W4" s="9">
        <v>7767448</v>
      </c>
      <c r="X4" s="9">
        <v>303.1435819381025</v>
      </c>
      <c r="Y4" s="19">
        <f>(W4/$AC4)</f>
        <v>0.24649845294409028</v>
      </c>
      <c r="Z4" s="9">
        <v>974763</v>
      </c>
      <c r="AA4" s="9">
        <v>38.042500878117316</v>
      </c>
      <c r="AB4" s="19">
        <f>(Z4/$AC4)</f>
        <v>3.0933914393394109E-2</v>
      </c>
      <c r="AC4" s="9">
        <v>31511143</v>
      </c>
      <c r="AD4" s="9">
        <v>1229.7991257854271</v>
      </c>
      <c r="AE4" s="20">
        <f>(AC4/$AC4)</f>
        <v>1</v>
      </c>
    </row>
    <row r="5" spans="1:31" x14ac:dyDescent="0.2">
      <c r="A5" s="25" t="s">
        <v>23</v>
      </c>
      <c r="B5" s="9">
        <v>30751042</v>
      </c>
      <c r="C5" s="9">
        <v>183.44484015486395</v>
      </c>
      <c r="D5" s="19">
        <f t="shared" ref="D5:D67" si="0">(B5/$AC5)</f>
        <v>0.14081104744703524</v>
      </c>
      <c r="E5" s="9">
        <v>81728128</v>
      </c>
      <c r="F5" s="9">
        <v>487.54781633468752</v>
      </c>
      <c r="G5" s="19">
        <f t="shared" ref="G5:G67" si="1">(E5/$AC5)</f>
        <v>0.37423848302653834</v>
      </c>
      <c r="H5" s="9">
        <v>42903214</v>
      </c>
      <c r="I5" s="9">
        <v>255.9384242771325</v>
      </c>
      <c r="J5" s="19">
        <f t="shared" ref="J5:J67" si="2">(H5/$AC5)</f>
        <v>0.19645664371907481</v>
      </c>
      <c r="K5" s="9">
        <v>16058474</v>
      </c>
      <c r="L5" s="9">
        <v>95.796565074479062</v>
      </c>
      <c r="M5" s="19">
        <f t="shared" ref="M5:M67" si="3">(K5/$AC5)</f>
        <v>7.3532810509022148E-2</v>
      </c>
      <c r="N5" s="9">
        <v>19879064</v>
      </c>
      <c r="O5" s="9">
        <v>118.58823248683119</v>
      </c>
      <c r="P5" s="19">
        <f t="shared" ref="P5:P67" si="4">(N5/$AC5)</f>
        <v>9.1027543850600245E-2</v>
      </c>
      <c r="Q5" s="9">
        <v>5177511</v>
      </c>
      <c r="R5" s="9">
        <v>30.88635753530075</v>
      </c>
      <c r="S5" s="19">
        <f t="shared" ref="S5:S67" si="5">(Q5/$AC5)</f>
        <v>2.3708164005582212E-2</v>
      </c>
      <c r="T5" s="9">
        <v>4259219</v>
      </c>
      <c r="U5" s="9">
        <v>25.408301567132572</v>
      </c>
      <c r="V5" s="19">
        <f t="shared" ref="V5:V67" si="6">(T5/$AC5)</f>
        <v>1.950324443302812E-2</v>
      </c>
      <c r="W5" s="9">
        <v>9935601</v>
      </c>
      <c r="X5" s="9">
        <v>59.270665926946684</v>
      </c>
      <c r="Y5" s="19">
        <f t="shared" ref="Y5:Y67" si="7">(W5/$AC5)</f>
        <v>4.5495771617293838E-2</v>
      </c>
      <c r="Z5" s="9">
        <v>7692899</v>
      </c>
      <c r="AA5" s="9">
        <v>45.891863676766228</v>
      </c>
      <c r="AB5" s="19">
        <f t="shared" ref="AB5:AB67" si="8">(Z5/$AC5)</f>
        <v>3.5226291391825024E-2</v>
      </c>
      <c r="AC5" s="9">
        <v>218385152</v>
      </c>
      <c r="AD5" s="9">
        <v>1302.7730670341405</v>
      </c>
      <c r="AE5" s="20">
        <f t="shared" ref="AE5:AE67" si="9">(AC5/$AC5)</f>
        <v>1</v>
      </c>
    </row>
    <row r="6" spans="1:31" x14ac:dyDescent="0.2">
      <c r="A6" s="25" t="s">
        <v>44</v>
      </c>
      <c r="B6" s="9">
        <v>4305302</v>
      </c>
      <c r="C6" s="9">
        <v>148.17766305283084</v>
      </c>
      <c r="D6" s="19">
        <f t="shared" si="0"/>
        <v>0.11920163487210327</v>
      </c>
      <c r="E6" s="9">
        <v>7462481</v>
      </c>
      <c r="F6" s="9">
        <v>256.83982102908277</v>
      </c>
      <c r="G6" s="19">
        <f t="shared" si="1"/>
        <v>0.20661499132976224</v>
      </c>
      <c r="H6" s="9">
        <v>1534358</v>
      </c>
      <c r="I6" s="9">
        <v>52.808742040956808</v>
      </c>
      <c r="J6" s="19">
        <f t="shared" si="2"/>
        <v>4.2482033102228513E-2</v>
      </c>
      <c r="K6" s="9">
        <v>5598889</v>
      </c>
      <c r="L6" s="9">
        <v>192.69967303390123</v>
      </c>
      <c r="M6" s="19">
        <f t="shared" si="3"/>
        <v>0.15501740000293485</v>
      </c>
      <c r="N6" s="9">
        <v>1114698</v>
      </c>
      <c r="O6" s="9">
        <v>38.365100671140937</v>
      </c>
      <c r="P6" s="19">
        <f t="shared" si="4"/>
        <v>3.0862834706755476E-2</v>
      </c>
      <c r="Q6" s="9">
        <v>514350</v>
      </c>
      <c r="R6" s="9">
        <v>17.702632937532265</v>
      </c>
      <c r="S6" s="19">
        <f t="shared" si="5"/>
        <v>1.4240896665661622E-2</v>
      </c>
      <c r="T6" s="9">
        <v>3461080</v>
      </c>
      <c r="U6" s="9">
        <v>119.12166580622956</v>
      </c>
      <c r="V6" s="19">
        <f t="shared" si="6"/>
        <v>9.5827515566419996E-2</v>
      </c>
      <c r="W6" s="9">
        <v>10633943</v>
      </c>
      <c r="X6" s="9">
        <v>365.99356393047668</v>
      </c>
      <c r="Y6" s="19">
        <f t="shared" si="7"/>
        <v>0.29442380365808446</v>
      </c>
      <c r="Z6" s="9">
        <v>1492709</v>
      </c>
      <c r="AA6" s="9">
        <v>51.375288246429186</v>
      </c>
      <c r="AB6" s="19">
        <f t="shared" si="8"/>
        <v>4.1328890096049564E-2</v>
      </c>
      <c r="AC6" s="9">
        <v>36117810</v>
      </c>
      <c r="AD6" s="9">
        <v>1243.0841507485802</v>
      </c>
      <c r="AE6" s="20">
        <f t="shared" si="9"/>
        <v>1</v>
      </c>
    </row>
    <row r="7" spans="1:31" x14ac:dyDescent="0.2">
      <c r="A7" s="25" t="s">
        <v>12</v>
      </c>
      <c r="B7" s="9">
        <v>191295907</v>
      </c>
      <c r="C7" s="9">
        <v>346.48213849076905</v>
      </c>
      <c r="D7" s="19">
        <f t="shared" si="0"/>
        <v>0.24979693281664245</v>
      </c>
      <c r="E7" s="9">
        <v>167563573</v>
      </c>
      <c r="F7" s="9">
        <v>303.49726774966535</v>
      </c>
      <c r="G7" s="19">
        <f t="shared" si="1"/>
        <v>0.21880691146830217</v>
      </c>
      <c r="H7" s="9">
        <v>89548897</v>
      </c>
      <c r="I7" s="9">
        <v>162.19423519631087</v>
      </c>
      <c r="J7" s="19">
        <f t="shared" si="2"/>
        <v>0.11693423115275245</v>
      </c>
      <c r="K7" s="9">
        <v>64872811</v>
      </c>
      <c r="L7" s="9">
        <v>117.50000633932792</v>
      </c>
      <c r="M7" s="19">
        <f t="shared" si="3"/>
        <v>8.4711844937663747E-2</v>
      </c>
      <c r="N7" s="9">
        <v>23419188</v>
      </c>
      <c r="O7" s="9">
        <v>42.417689260635129</v>
      </c>
      <c r="P7" s="19">
        <f t="shared" si="4"/>
        <v>3.0581110820402022E-2</v>
      </c>
      <c r="Q7" s="9">
        <v>42422412</v>
      </c>
      <c r="R7" s="9">
        <v>76.837023124057026</v>
      </c>
      <c r="S7" s="19">
        <f t="shared" si="5"/>
        <v>5.5395792656891124E-2</v>
      </c>
      <c r="T7" s="9">
        <v>78814969</v>
      </c>
      <c r="U7" s="9">
        <v>142.75255248510712</v>
      </c>
      <c r="V7" s="19">
        <f t="shared" si="6"/>
        <v>0.10291771436719113</v>
      </c>
      <c r="W7" s="9">
        <v>68949875</v>
      </c>
      <c r="X7" s="9">
        <v>124.88453366998183</v>
      </c>
      <c r="Y7" s="19">
        <f t="shared" si="7"/>
        <v>9.0035733451897096E-2</v>
      </c>
      <c r="Z7" s="9">
        <v>38918036</v>
      </c>
      <c r="AA7" s="9">
        <v>70.489769230351257</v>
      </c>
      <c r="AB7" s="19">
        <f t="shared" si="8"/>
        <v>5.0819728328257818E-2</v>
      </c>
      <c r="AC7" s="9">
        <v>765805668</v>
      </c>
      <c r="AD7" s="9">
        <v>1387.0552155462055</v>
      </c>
      <c r="AE7" s="20">
        <f t="shared" si="9"/>
        <v>1</v>
      </c>
    </row>
    <row r="8" spans="1:31" x14ac:dyDescent="0.2">
      <c r="A8" s="25" t="s">
        <v>7</v>
      </c>
      <c r="B8" s="9">
        <v>438382000</v>
      </c>
      <c r="C8" s="9">
        <v>248.27561990749314</v>
      </c>
      <c r="D8" s="19">
        <f t="shared" si="0"/>
        <v>0.11525798050997967</v>
      </c>
      <c r="E8" s="9">
        <v>732177000</v>
      </c>
      <c r="F8" s="9">
        <v>414.66506051117199</v>
      </c>
      <c r="G8" s="19">
        <f t="shared" si="1"/>
        <v>0.1925016136516905</v>
      </c>
      <c r="H8" s="9">
        <v>271861000</v>
      </c>
      <c r="I8" s="9">
        <v>153.9672210621581</v>
      </c>
      <c r="J8" s="19">
        <f t="shared" si="2"/>
        <v>7.1476816656303357E-2</v>
      </c>
      <c r="K8" s="9">
        <v>517318000</v>
      </c>
      <c r="L8" s="9">
        <v>292.98065873896405</v>
      </c>
      <c r="M8" s="19">
        <f t="shared" si="3"/>
        <v>0.13601157885465567</v>
      </c>
      <c r="N8" s="9">
        <v>42806000</v>
      </c>
      <c r="O8" s="9">
        <v>24.242980290614469</v>
      </c>
      <c r="P8" s="19">
        <f t="shared" si="4"/>
        <v>1.1254415358546176E-2</v>
      </c>
      <c r="Q8" s="9">
        <v>148616000</v>
      </c>
      <c r="R8" s="9">
        <v>84.167984835536132</v>
      </c>
      <c r="S8" s="19">
        <f t="shared" si="5"/>
        <v>3.9073639044192365E-2</v>
      </c>
      <c r="T8" s="9">
        <v>285258000</v>
      </c>
      <c r="U8" s="9">
        <v>161.55455010372614</v>
      </c>
      <c r="V8" s="19">
        <f t="shared" si="6"/>
        <v>7.4999112655893208E-2</v>
      </c>
      <c r="W8" s="9">
        <v>1314088000</v>
      </c>
      <c r="X8" s="9">
        <v>744.2276663115681</v>
      </c>
      <c r="Y8" s="19">
        <f t="shared" si="7"/>
        <v>0.34549577558475975</v>
      </c>
      <c r="Z8" s="9">
        <v>52979000</v>
      </c>
      <c r="AA8" s="9">
        <v>30.004411830501891</v>
      </c>
      <c r="AB8" s="19">
        <f t="shared" si="8"/>
        <v>1.3929067683979298E-2</v>
      </c>
      <c r="AC8" s="9">
        <v>3803485000</v>
      </c>
      <c r="AD8" s="9">
        <v>2154.0861535917343</v>
      </c>
      <c r="AE8" s="20">
        <f t="shared" si="9"/>
        <v>1</v>
      </c>
    </row>
    <row r="9" spans="1:31" x14ac:dyDescent="0.2">
      <c r="A9" s="25" t="s">
        <v>54</v>
      </c>
      <c r="B9" s="9">
        <v>2449200</v>
      </c>
      <c r="C9" s="9">
        <v>169.17869724390411</v>
      </c>
      <c r="D9" s="19">
        <f t="shared" si="0"/>
        <v>9.5554574294851952E-2</v>
      </c>
      <c r="E9" s="9">
        <v>3234515</v>
      </c>
      <c r="F9" s="9">
        <v>223.42439731988671</v>
      </c>
      <c r="G9" s="19">
        <f t="shared" si="1"/>
        <v>0.1261933300160514</v>
      </c>
      <c r="H9" s="9">
        <v>325375</v>
      </c>
      <c r="I9" s="9">
        <v>22.475305657249429</v>
      </c>
      <c r="J9" s="19">
        <f t="shared" si="2"/>
        <v>1.2694377597251125E-2</v>
      </c>
      <c r="K9" s="9">
        <v>16946302</v>
      </c>
      <c r="L9" s="9">
        <v>1170.5672445948746</v>
      </c>
      <c r="M9" s="19">
        <f t="shared" si="3"/>
        <v>0.66115330454107391</v>
      </c>
      <c r="N9" s="9">
        <v>485923</v>
      </c>
      <c r="O9" s="9">
        <v>33.565172342336119</v>
      </c>
      <c r="P9" s="19">
        <f t="shared" si="4"/>
        <v>1.8958094645221846E-2</v>
      </c>
      <c r="Q9" s="9">
        <v>297325</v>
      </c>
      <c r="R9" s="9">
        <v>20.537749533743177</v>
      </c>
      <c r="S9" s="19">
        <f t="shared" si="5"/>
        <v>1.160001788429563E-2</v>
      </c>
      <c r="T9" s="9">
        <v>873969</v>
      </c>
      <c r="U9" s="9">
        <v>60.369482627616222</v>
      </c>
      <c r="V9" s="19">
        <f t="shared" si="6"/>
        <v>3.4097556647843162E-2</v>
      </c>
      <c r="W9" s="9">
        <v>338155</v>
      </c>
      <c r="X9" s="9">
        <v>23.358085238654418</v>
      </c>
      <c r="Y9" s="19">
        <f t="shared" si="7"/>
        <v>1.3192984268608387E-2</v>
      </c>
      <c r="Z9" s="9">
        <v>680662</v>
      </c>
      <c r="AA9" s="9">
        <v>47.016785245561927</v>
      </c>
      <c r="AB9" s="19">
        <f t="shared" si="8"/>
        <v>2.6555760104802598E-2</v>
      </c>
      <c r="AC9" s="9">
        <v>25631426</v>
      </c>
      <c r="AD9" s="9">
        <v>1770.4929198038267</v>
      </c>
      <c r="AE9" s="20">
        <f t="shared" si="9"/>
        <v>1</v>
      </c>
    </row>
    <row r="10" spans="1:31" x14ac:dyDescent="0.2">
      <c r="A10" s="25" t="s">
        <v>25</v>
      </c>
      <c r="B10" s="9">
        <v>90983768</v>
      </c>
      <c r="C10" s="9">
        <v>552.81052836241679</v>
      </c>
      <c r="D10" s="19">
        <f t="shared" si="0"/>
        <v>0.16572072761894238</v>
      </c>
      <c r="E10" s="9">
        <v>130618721</v>
      </c>
      <c r="F10" s="9">
        <v>793.62952048801833</v>
      </c>
      <c r="G10" s="19">
        <f t="shared" si="1"/>
        <v>0.23791309109967426</v>
      </c>
      <c r="H10" s="9">
        <v>80000343</v>
      </c>
      <c r="I10" s="9">
        <v>486.07606450201723</v>
      </c>
      <c r="J10" s="19">
        <f t="shared" si="2"/>
        <v>0.14571516813554</v>
      </c>
      <c r="K10" s="9">
        <v>54978787</v>
      </c>
      <c r="L10" s="9">
        <v>334.04697297428669</v>
      </c>
      <c r="M10" s="19">
        <f t="shared" si="3"/>
        <v>0.10014011054418905</v>
      </c>
      <c r="N10" s="9">
        <v>13527103</v>
      </c>
      <c r="O10" s="9">
        <v>82.189659991250664</v>
      </c>
      <c r="P10" s="19">
        <f t="shared" si="4"/>
        <v>2.4638695461990299E-2</v>
      </c>
      <c r="Q10" s="9">
        <v>18779515</v>
      </c>
      <c r="R10" s="9">
        <v>114.10292008943762</v>
      </c>
      <c r="S10" s="19">
        <f t="shared" si="5"/>
        <v>3.4205605665076903E-2</v>
      </c>
      <c r="T10" s="9">
        <v>36507975</v>
      </c>
      <c r="U10" s="9">
        <v>221.81970908472269</v>
      </c>
      <c r="V10" s="19">
        <f t="shared" si="6"/>
        <v>6.649678633769221E-2</v>
      </c>
      <c r="W10" s="9">
        <v>116772120</v>
      </c>
      <c r="X10" s="9">
        <v>709.49861468915572</v>
      </c>
      <c r="Y10" s="19">
        <f t="shared" si="7"/>
        <v>0.21269245182290597</v>
      </c>
      <c r="Z10" s="9">
        <v>6850305</v>
      </c>
      <c r="AA10" s="9">
        <v>41.621937733923104</v>
      </c>
      <c r="AB10" s="19">
        <f t="shared" si="8"/>
        <v>1.247736331398892E-2</v>
      </c>
      <c r="AC10" s="9">
        <v>549018637</v>
      </c>
      <c r="AD10" s="9">
        <v>3335.7959279152287</v>
      </c>
      <c r="AE10" s="20">
        <f t="shared" si="9"/>
        <v>1</v>
      </c>
    </row>
    <row r="11" spans="1:31" x14ac:dyDescent="0.2">
      <c r="A11" s="25" t="s">
        <v>28</v>
      </c>
      <c r="B11" s="9">
        <v>47265715</v>
      </c>
      <c r="C11" s="9">
        <v>337.31348662613112</v>
      </c>
      <c r="D11" s="19">
        <f t="shared" si="0"/>
        <v>0.25199057816336262</v>
      </c>
      <c r="E11" s="9">
        <v>53119250</v>
      </c>
      <c r="F11" s="9">
        <v>379.08745111472695</v>
      </c>
      <c r="G11" s="19">
        <f t="shared" si="1"/>
        <v>0.28319788495962034</v>
      </c>
      <c r="H11" s="9">
        <v>17904974</v>
      </c>
      <c r="I11" s="9">
        <v>127.77949530415917</v>
      </c>
      <c r="J11" s="19">
        <f t="shared" si="2"/>
        <v>9.5457875761743499E-2</v>
      </c>
      <c r="K11" s="9">
        <v>26987972</v>
      </c>
      <c r="L11" s="9">
        <v>192.60063943364449</v>
      </c>
      <c r="M11" s="19">
        <f t="shared" si="3"/>
        <v>0.14388261486654</v>
      </c>
      <c r="N11" s="9">
        <v>2268497</v>
      </c>
      <c r="O11" s="9">
        <v>16.189210984556535</v>
      </c>
      <c r="P11" s="19">
        <f t="shared" si="4"/>
        <v>1.2094175886091085E-2</v>
      </c>
      <c r="Q11" s="9">
        <v>10219852</v>
      </c>
      <c r="R11" s="9">
        <v>72.934343866860786</v>
      </c>
      <c r="S11" s="19">
        <f t="shared" si="5"/>
        <v>5.4485717908297759E-2</v>
      </c>
      <c r="T11" s="9">
        <v>10176650</v>
      </c>
      <c r="U11" s="9">
        <v>72.626031229482464</v>
      </c>
      <c r="V11" s="19">
        <f t="shared" si="6"/>
        <v>5.4255392460818258E-2</v>
      </c>
      <c r="W11" s="9">
        <v>17069635</v>
      </c>
      <c r="X11" s="9">
        <v>121.81806828237846</v>
      </c>
      <c r="Y11" s="19">
        <f t="shared" si="7"/>
        <v>9.1004382197277051E-2</v>
      </c>
      <c r="Z11" s="9">
        <v>2556829</v>
      </c>
      <c r="AA11" s="9">
        <v>18.246902743284519</v>
      </c>
      <c r="AB11" s="19">
        <f t="shared" si="8"/>
        <v>1.3631377796249403E-2</v>
      </c>
      <c r="AC11" s="9">
        <v>187569374</v>
      </c>
      <c r="AD11" s="9">
        <v>1338.5956295852245</v>
      </c>
      <c r="AE11" s="20">
        <f t="shared" si="9"/>
        <v>1</v>
      </c>
    </row>
    <row r="12" spans="1:31" x14ac:dyDescent="0.2">
      <c r="A12" s="25" t="s">
        <v>24</v>
      </c>
      <c r="B12" s="9">
        <v>30862169</v>
      </c>
      <c r="C12" s="9">
        <v>167.14417473624923</v>
      </c>
      <c r="D12" s="19">
        <f t="shared" si="0"/>
        <v>0.1234594871003664</v>
      </c>
      <c r="E12" s="9">
        <v>64882311</v>
      </c>
      <c r="F12" s="9">
        <v>351.39138558523427</v>
      </c>
      <c r="G12" s="19">
        <f t="shared" si="1"/>
        <v>0.25955197244712325</v>
      </c>
      <c r="H12" s="9">
        <v>25101440</v>
      </c>
      <c r="I12" s="9">
        <v>135.94506184874678</v>
      </c>
      <c r="J12" s="19">
        <f t="shared" si="2"/>
        <v>0.10041455310158599</v>
      </c>
      <c r="K12" s="9">
        <v>37458196</v>
      </c>
      <c r="L12" s="9">
        <v>202.86711726349083</v>
      </c>
      <c r="M12" s="19">
        <f t="shared" si="3"/>
        <v>0.14984590570627088</v>
      </c>
      <c r="N12" s="9">
        <v>3546983</v>
      </c>
      <c r="O12" s="9">
        <v>19.209847057039493</v>
      </c>
      <c r="P12" s="19">
        <f t="shared" si="4"/>
        <v>1.418917451763416E-2</v>
      </c>
      <c r="Q12" s="9">
        <v>5061220</v>
      </c>
      <c r="R12" s="9">
        <v>27.410693009250235</v>
      </c>
      <c r="S12" s="19">
        <f t="shared" si="5"/>
        <v>2.0246652958906305E-2</v>
      </c>
      <c r="T12" s="9">
        <v>6185590</v>
      </c>
      <c r="U12" s="9">
        <v>33.500086653235414</v>
      </c>
      <c r="V12" s="19">
        <f t="shared" si="6"/>
        <v>2.4744526828725338E-2</v>
      </c>
      <c r="W12" s="9">
        <v>69464614</v>
      </c>
      <c r="X12" s="9">
        <v>376.20834687290136</v>
      </c>
      <c r="Y12" s="19">
        <f t="shared" si="7"/>
        <v>0.2778827896401232</v>
      </c>
      <c r="Z12" s="9">
        <v>7415585</v>
      </c>
      <c r="AA12" s="9">
        <v>40.161527046641105</v>
      </c>
      <c r="AB12" s="19">
        <f t="shared" si="8"/>
        <v>2.9664937699264451E-2</v>
      </c>
      <c r="AC12" s="9">
        <v>249978108</v>
      </c>
      <c r="AD12" s="9">
        <v>1353.8382400727887</v>
      </c>
      <c r="AE12" s="20">
        <f t="shared" si="9"/>
        <v>1</v>
      </c>
    </row>
    <row r="13" spans="1:31" x14ac:dyDescent="0.2">
      <c r="A13" s="25" t="s">
        <v>19</v>
      </c>
      <c r="B13" s="9">
        <v>248603282</v>
      </c>
      <c r="C13" s="9">
        <v>744.63778612463977</v>
      </c>
      <c r="D13" s="19">
        <f t="shared" si="0"/>
        <v>0.21857583863558258</v>
      </c>
      <c r="E13" s="9">
        <v>232181072</v>
      </c>
      <c r="F13" s="9">
        <v>695.44857993518201</v>
      </c>
      <c r="G13" s="19">
        <f t="shared" si="1"/>
        <v>0.20413717839697942</v>
      </c>
      <c r="H13" s="9">
        <v>154852569</v>
      </c>
      <c r="I13" s="9">
        <v>463.8276422910339</v>
      </c>
      <c r="J13" s="19">
        <f t="shared" si="2"/>
        <v>0.13614876626628533</v>
      </c>
      <c r="K13" s="9">
        <v>230719587</v>
      </c>
      <c r="L13" s="9">
        <v>691.0710152220405</v>
      </c>
      <c r="M13" s="19">
        <f t="shared" si="3"/>
        <v>0.20285221825100547</v>
      </c>
      <c r="N13" s="9">
        <v>13423965</v>
      </c>
      <c r="O13" s="9">
        <v>40.20860665312798</v>
      </c>
      <c r="P13" s="19">
        <f t="shared" si="4"/>
        <v>1.1802557006024193E-2</v>
      </c>
      <c r="Q13" s="9">
        <v>15077352</v>
      </c>
      <c r="R13" s="9">
        <v>45.160972629081826</v>
      </c>
      <c r="S13" s="19">
        <f t="shared" si="5"/>
        <v>1.3256240349247998E-2</v>
      </c>
      <c r="T13" s="9">
        <v>42446241</v>
      </c>
      <c r="U13" s="9">
        <v>127.1386068328451</v>
      </c>
      <c r="V13" s="19">
        <f t="shared" si="6"/>
        <v>3.7319389546526784E-2</v>
      </c>
      <c r="W13" s="9">
        <v>188187660</v>
      </c>
      <c r="X13" s="9">
        <v>563.67575436263326</v>
      </c>
      <c r="Y13" s="19">
        <f t="shared" si="7"/>
        <v>0.16545749225212514</v>
      </c>
      <c r="Z13" s="9">
        <v>11885960</v>
      </c>
      <c r="AA13" s="9">
        <v>35.601842699590847</v>
      </c>
      <c r="AB13" s="19">
        <f t="shared" si="8"/>
        <v>1.0450319296223086E-2</v>
      </c>
      <c r="AC13" s="9">
        <v>1137377688</v>
      </c>
      <c r="AD13" s="9">
        <v>3406.7708067501753</v>
      </c>
      <c r="AE13" s="20">
        <f t="shared" si="9"/>
        <v>1</v>
      </c>
    </row>
    <row r="14" spans="1:31" x14ac:dyDescent="0.2">
      <c r="A14" s="25" t="s">
        <v>34</v>
      </c>
      <c r="B14" s="9">
        <v>8516092</v>
      </c>
      <c r="C14" s="9">
        <v>130.26925489116303</v>
      </c>
      <c r="D14" s="19">
        <f t="shared" si="0"/>
        <v>0.10149029426719031</v>
      </c>
      <c r="E14" s="9">
        <v>21762083</v>
      </c>
      <c r="F14" s="9">
        <v>332.89099475318557</v>
      </c>
      <c r="G14" s="19">
        <f t="shared" si="1"/>
        <v>0.25934903093308759</v>
      </c>
      <c r="H14" s="9">
        <v>7259323</v>
      </c>
      <c r="I14" s="9">
        <v>111.04466675844768</v>
      </c>
      <c r="J14" s="19">
        <f t="shared" si="2"/>
        <v>8.6512783968348717E-2</v>
      </c>
      <c r="K14" s="9">
        <v>14647566</v>
      </c>
      <c r="L14" s="9">
        <v>224.06140149603047</v>
      </c>
      <c r="M14" s="19">
        <f t="shared" si="3"/>
        <v>0.17456196852242692</v>
      </c>
      <c r="N14" s="9">
        <v>7227539</v>
      </c>
      <c r="O14" s="9">
        <v>110.55847215211173</v>
      </c>
      <c r="P14" s="19">
        <f t="shared" si="4"/>
        <v>8.6133999014758697E-2</v>
      </c>
      <c r="Q14" s="9">
        <v>2563624</v>
      </c>
      <c r="R14" s="9">
        <v>39.215333547489024</v>
      </c>
      <c r="S14" s="19">
        <f t="shared" si="5"/>
        <v>3.055191913737328E-2</v>
      </c>
      <c r="T14" s="9">
        <v>4021678</v>
      </c>
      <c r="U14" s="9">
        <v>61.518945130252554</v>
      </c>
      <c r="V14" s="19">
        <f t="shared" si="6"/>
        <v>4.7928237936824235E-2</v>
      </c>
      <c r="W14" s="9">
        <v>15092986</v>
      </c>
      <c r="X14" s="9">
        <v>230.87491777951141</v>
      </c>
      <c r="Y14" s="19">
        <f t="shared" si="7"/>
        <v>0.17987024923058412</v>
      </c>
      <c r="Z14" s="9">
        <v>2819517</v>
      </c>
      <c r="AA14" s="9">
        <v>43.129686567849113</v>
      </c>
      <c r="AB14" s="19">
        <f t="shared" si="8"/>
        <v>3.3601516989406131E-2</v>
      </c>
      <c r="AC14" s="9">
        <v>83910408</v>
      </c>
      <c r="AD14" s="9">
        <v>1283.5636730760405</v>
      </c>
      <c r="AE14" s="20">
        <f t="shared" si="9"/>
        <v>1</v>
      </c>
    </row>
    <row r="15" spans="1:31" x14ac:dyDescent="0.2">
      <c r="A15" s="25" t="s">
        <v>64</v>
      </c>
      <c r="B15" s="9">
        <v>10029810</v>
      </c>
      <c r="C15" s="9">
        <v>295.14198275608391</v>
      </c>
      <c r="D15" s="19">
        <f t="shared" si="0"/>
        <v>0.15395296066207842</v>
      </c>
      <c r="E15" s="9">
        <v>17795600</v>
      </c>
      <c r="F15" s="9">
        <v>523.6618309154577</v>
      </c>
      <c r="G15" s="19">
        <f t="shared" si="1"/>
        <v>0.27315425783320751</v>
      </c>
      <c r="H15" s="9">
        <v>9155226</v>
      </c>
      <c r="I15" s="9">
        <v>269.40605596916106</v>
      </c>
      <c r="J15" s="19">
        <f t="shared" si="2"/>
        <v>0.14052849936643241</v>
      </c>
      <c r="K15" s="9">
        <v>4535705</v>
      </c>
      <c r="L15" s="9">
        <v>133.46982314686755</v>
      </c>
      <c r="M15" s="19">
        <f t="shared" si="3"/>
        <v>6.9620981199024948E-2</v>
      </c>
      <c r="N15" s="9">
        <v>3970326</v>
      </c>
      <c r="O15" s="9">
        <v>116.83271047288351</v>
      </c>
      <c r="P15" s="19">
        <f t="shared" si="4"/>
        <v>6.0942674137758064E-2</v>
      </c>
      <c r="Q15" s="9">
        <v>1384750</v>
      </c>
      <c r="R15" s="9">
        <v>40.748315334137658</v>
      </c>
      <c r="S15" s="19">
        <f t="shared" si="5"/>
        <v>2.1255274255126778E-2</v>
      </c>
      <c r="T15" s="9">
        <v>2597332</v>
      </c>
      <c r="U15" s="9">
        <v>76.430332813465554</v>
      </c>
      <c r="V15" s="19">
        <f t="shared" si="6"/>
        <v>3.986784906417544E-2</v>
      </c>
      <c r="W15" s="9">
        <v>14625330</v>
      </c>
      <c r="X15" s="9">
        <v>430.37195068122298</v>
      </c>
      <c r="Y15" s="19">
        <f t="shared" si="7"/>
        <v>0.22449207454178249</v>
      </c>
      <c r="Z15" s="9">
        <v>1054457</v>
      </c>
      <c r="AA15" s="9">
        <v>31.028955654297736</v>
      </c>
      <c r="AB15" s="19">
        <f t="shared" si="8"/>
        <v>1.618542894041395E-2</v>
      </c>
      <c r="AC15" s="9">
        <v>65148536</v>
      </c>
      <c r="AD15" s="9">
        <v>1917.0919577435777</v>
      </c>
      <c r="AE15" s="20">
        <f t="shared" si="9"/>
        <v>1</v>
      </c>
    </row>
    <row r="16" spans="1:31" x14ac:dyDescent="0.2">
      <c r="A16" s="25" t="s">
        <v>56</v>
      </c>
      <c r="B16" s="9">
        <v>4569783</v>
      </c>
      <c r="C16" s="9">
        <v>289.08040232793525</v>
      </c>
      <c r="D16" s="19">
        <f t="shared" si="0"/>
        <v>0.14474622279940452</v>
      </c>
      <c r="E16" s="9">
        <v>7422605</v>
      </c>
      <c r="F16" s="9">
        <v>469.54738107287449</v>
      </c>
      <c r="G16" s="19">
        <f t="shared" si="1"/>
        <v>0.23510832726236103</v>
      </c>
      <c r="H16" s="9">
        <v>1885724</v>
      </c>
      <c r="I16" s="9">
        <v>119.28922064777328</v>
      </c>
      <c r="J16" s="19">
        <f t="shared" si="2"/>
        <v>5.9729625289031071E-2</v>
      </c>
      <c r="K16" s="9">
        <v>6087199</v>
      </c>
      <c r="L16" s="9">
        <v>385.07078694331983</v>
      </c>
      <c r="M16" s="19">
        <f t="shared" si="3"/>
        <v>0.19280982547274397</v>
      </c>
      <c r="N16" s="9">
        <v>1140102</v>
      </c>
      <c r="O16" s="9">
        <v>72.121837044534416</v>
      </c>
      <c r="P16" s="19">
        <f t="shared" si="4"/>
        <v>3.6112318266763803E-2</v>
      </c>
      <c r="Q16" s="9">
        <v>590273</v>
      </c>
      <c r="R16" s="9">
        <v>37.340144230769234</v>
      </c>
      <c r="S16" s="19">
        <f t="shared" si="5"/>
        <v>1.8696683665389124E-2</v>
      </c>
      <c r="T16" s="9">
        <v>339997</v>
      </c>
      <c r="U16" s="9">
        <v>21.507907388663966</v>
      </c>
      <c r="V16" s="19">
        <f t="shared" si="6"/>
        <v>1.0769281935953882E-2</v>
      </c>
      <c r="W16" s="9">
        <v>8923560</v>
      </c>
      <c r="X16" s="9">
        <v>564.49645748987859</v>
      </c>
      <c r="Y16" s="19">
        <f t="shared" si="7"/>
        <v>0.28265053371765225</v>
      </c>
      <c r="Z16" s="9">
        <v>611757</v>
      </c>
      <c r="AA16" s="9">
        <v>38.699202935222672</v>
      </c>
      <c r="AB16" s="19">
        <f t="shared" si="8"/>
        <v>1.9377181590700326E-2</v>
      </c>
      <c r="AC16" s="9">
        <v>31571000</v>
      </c>
      <c r="AD16" s="9">
        <v>1997.1533400809717</v>
      </c>
      <c r="AE16" s="20">
        <f t="shared" si="9"/>
        <v>1</v>
      </c>
    </row>
    <row r="17" spans="1:31" x14ac:dyDescent="0.2">
      <c r="A17" s="25" t="s">
        <v>15</v>
      </c>
      <c r="B17" s="9">
        <v>125894542</v>
      </c>
      <c r="C17" s="9">
        <v>403.79934888942347</v>
      </c>
      <c r="D17" s="19">
        <f t="shared" si="0"/>
        <v>0.27388054333424555</v>
      </c>
      <c r="E17" s="9">
        <v>149880915</v>
      </c>
      <c r="F17" s="9">
        <v>480.73423141688716</v>
      </c>
      <c r="G17" s="19">
        <f t="shared" si="1"/>
        <v>0.32606231996645157</v>
      </c>
      <c r="H17" s="9">
        <v>22149394</v>
      </c>
      <c r="I17" s="9">
        <v>71.042880282254828</v>
      </c>
      <c r="J17" s="19">
        <f t="shared" si="2"/>
        <v>4.8185473070343897E-2</v>
      </c>
      <c r="K17" s="9">
        <v>61280664</v>
      </c>
      <c r="L17" s="9">
        <v>196.55413038248736</v>
      </c>
      <c r="M17" s="19">
        <f t="shared" si="3"/>
        <v>0.13331460828701647</v>
      </c>
      <c r="N17" s="9">
        <v>29096197</v>
      </c>
      <c r="O17" s="9">
        <v>93.324342875471089</v>
      </c>
      <c r="P17" s="19">
        <f t="shared" si="4"/>
        <v>6.329807564906384E-2</v>
      </c>
      <c r="Q17" s="9">
        <v>4759335</v>
      </c>
      <c r="R17" s="9">
        <v>15.265287466923262</v>
      </c>
      <c r="S17" s="19">
        <f t="shared" si="5"/>
        <v>1.0353818640602318E-2</v>
      </c>
      <c r="T17" s="9">
        <v>15442912</v>
      </c>
      <c r="U17" s="9">
        <v>49.532233180979873</v>
      </c>
      <c r="V17" s="19">
        <f t="shared" si="6"/>
        <v>3.3595683037815419E-2</v>
      </c>
      <c r="W17" s="9">
        <v>41806665</v>
      </c>
      <c r="X17" s="9">
        <v>134.09242242001443</v>
      </c>
      <c r="Y17" s="19">
        <f t="shared" si="7"/>
        <v>9.0949392589178224E-2</v>
      </c>
      <c r="Z17" s="9">
        <v>9358911</v>
      </c>
      <c r="AA17" s="9">
        <v>30.018157324993986</v>
      </c>
      <c r="AB17" s="19">
        <f t="shared" si="8"/>
        <v>2.0360085425282753E-2</v>
      </c>
      <c r="AC17" s="9">
        <v>459669535</v>
      </c>
      <c r="AD17" s="9">
        <v>1474.3630342394356</v>
      </c>
      <c r="AE17" s="20">
        <f t="shared" si="9"/>
        <v>1</v>
      </c>
    </row>
    <row r="18" spans="1:31" x14ac:dyDescent="0.2">
      <c r="A18" s="25" t="s">
        <v>39</v>
      </c>
      <c r="B18" s="9">
        <v>50038404</v>
      </c>
      <c r="C18" s="9">
        <v>534.78116450068399</v>
      </c>
      <c r="D18" s="19">
        <f t="shared" si="0"/>
        <v>0.37626342991793776</v>
      </c>
      <c r="E18" s="9">
        <v>36593233</v>
      </c>
      <c r="F18" s="9">
        <v>391.08704899110808</v>
      </c>
      <c r="G18" s="19">
        <f t="shared" si="1"/>
        <v>0.27516256034797326</v>
      </c>
      <c r="H18" s="9">
        <v>3564739</v>
      </c>
      <c r="I18" s="9">
        <v>38.097843279753761</v>
      </c>
      <c r="J18" s="19">
        <f t="shared" si="2"/>
        <v>2.6805030050563554E-2</v>
      </c>
      <c r="K18" s="9">
        <v>11790568</v>
      </c>
      <c r="L18" s="9">
        <v>126.01068741450068</v>
      </c>
      <c r="M18" s="19">
        <f t="shared" si="3"/>
        <v>8.865909385040896E-2</v>
      </c>
      <c r="N18" s="9">
        <v>2314605</v>
      </c>
      <c r="O18" s="9">
        <v>24.737143040355676</v>
      </c>
      <c r="P18" s="19">
        <f t="shared" si="4"/>
        <v>1.7404656155804017E-2</v>
      </c>
      <c r="Q18" s="9">
        <v>4126683</v>
      </c>
      <c r="R18" s="9">
        <v>44.103571733926131</v>
      </c>
      <c r="S18" s="19">
        <f t="shared" si="5"/>
        <v>3.1030564039653326E-2</v>
      </c>
      <c r="T18" s="9">
        <v>4041714</v>
      </c>
      <c r="U18" s="9">
        <v>43.195472811217513</v>
      </c>
      <c r="V18" s="19">
        <f t="shared" si="6"/>
        <v>3.0391640236713941E-2</v>
      </c>
      <c r="W18" s="9">
        <v>14800120</v>
      </c>
      <c r="X18" s="9">
        <v>158.1750170998632</v>
      </c>
      <c r="Y18" s="19">
        <f t="shared" si="7"/>
        <v>0.11128939912626047</v>
      </c>
      <c r="Z18" s="9">
        <v>5717623</v>
      </c>
      <c r="AA18" s="9">
        <v>61.106606959644324</v>
      </c>
      <c r="AB18" s="19">
        <f t="shared" si="8"/>
        <v>4.2993626274684719E-2</v>
      </c>
      <c r="AC18" s="9">
        <v>132987689</v>
      </c>
      <c r="AD18" s="9">
        <v>1421.2945558310535</v>
      </c>
      <c r="AE18" s="20">
        <f t="shared" si="9"/>
        <v>1</v>
      </c>
    </row>
    <row r="19" spans="1:31" x14ac:dyDescent="0.2">
      <c r="A19" s="25" t="s">
        <v>58</v>
      </c>
      <c r="B19" s="9">
        <v>4779221</v>
      </c>
      <c r="C19" s="9">
        <v>390.1723405992326</v>
      </c>
      <c r="D19" s="19">
        <f t="shared" si="0"/>
        <v>0.11192182836074303</v>
      </c>
      <c r="E19" s="9">
        <v>7640689</v>
      </c>
      <c r="F19" s="9">
        <v>623.7806351538901</v>
      </c>
      <c r="G19" s="19">
        <f t="shared" si="1"/>
        <v>0.17893290199717013</v>
      </c>
      <c r="H19" s="9">
        <v>1712181</v>
      </c>
      <c r="I19" s="9">
        <v>139.78128826843007</v>
      </c>
      <c r="J19" s="19">
        <f t="shared" si="2"/>
        <v>4.0096582268224337E-2</v>
      </c>
      <c r="K19" s="9">
        <v>7022732</v>
      </c>
      <c r="L19" s="9">
        <v>573.33104743244348</v>
      </c>
      <c r="M19" s="19">
        <f t="shared" si="3"/>
        <v>0.1644613223635186</v>
      </c>
      <c r="N19" s="9">
        <v>1123355</v>
      </c>
      <c r="O19" s="9">
        <v>91.709935504939182</v>
      </c>
      <c r="P19" s="19">
        <f t="shared" si="4"/>
        <v>2.6307204772112965E-2</v>
      </c>
      <c r="Q19" s="9">
        <v>7746910</v>
      </c>
      <c r="R19" s="9">
        <v>632.45244509755901</v>
      </c>
      <c r="S19" s="19">
        <f t="shared" si="5"/>
        <v>0.18142043051495713</v>
      </c>
      <c r="T19" s="9">
        <v>1530010</v>
      </c>
      <c r="U19" s="9">
        <v>124.90897216099273</v>
      </c>
      <c r="V19" s="19">
        <f t="shared" si="6"/>
        <v>3.5830424374646092E-2</v>
      </c>
      <c r="W19" s="9">
        <v>10492560</v>
      </c>
      <c r="X19" s="9">
        <v>856.60543717854523</v>
      </c>
      <c r="Y19" s="19">
        <f t="shared" si="7"/>
        <v>0.24571922900924606</v>
      </c>
      <c r="Z19" s="9">
        <v>653762</v>
      </c>
      <c r="AA19" s="9">
        <v>53.372683484366071</v>
      </c>
      <c r="AB19" s="19">
        <f t="shared" si="8"/>
        <v>1.5310076339381688E-2</v>
      </c>
      <c r="AC19" s="9">
        <v>42701420</v>
      </c>
      <c r="AD19" s="9">
        <v>3486.1147848803985</v>
      </c>
      <c r="AE19" s="20">
        <f t="shared" si="9"/>
        <v>1</v>
      </c>
    </row>
    <row r="20" spans="1:31" x14ac:dyDescent="0.2">
      <c r="A20" s="25" t="s">
        <v>36</v>
      </c>
      <c r="B20" s="9">
        <v>9211049</v>
      </c>
      <c r="C20" s="9">
        <v>186.46603101340136</v>
      </c>
      <c r="D20" s="19">
        <f t="shared" si="0"/>
        <v>0.12696955634707593</v>
      </c>
      <c r="E20" s="9">
        <v>12863506</v>
      </c>
      <c r="F20" s="9">
        <v>260.40540102838173</v>
      </c>
      <c r="G20" s="19">
        <f t="shared" si="1"/>
        <v>0.17731679094182967</v>
      </c>
      <c r="H20" s="9">
        <v>1796056</v>
      </c>
      <c r="I20" s="9">
        <v>36.358880926353294</v>
      </c>
      <c r="J20" s="19">
        <f t="shared" si="2"/>
        <v>2.4757704957872204E-2</v>
      </c>
      <c r="K20" s="9">
        <v>10058423</v>
      </c>
      <c r="L20" s="9">
        <v>203.62004534596542</v>
      </c>
      <c r="M20" s="19">
        <f t="shared" si="3"/>
        <v>0.13865016958016665</v>
      </c>
      <c r="N20" s="9">
        <v>927785</v>
      </c>
      <c r="O20" s="9">
        <v>18.781833272602128</v>
      </c>
      <c r="P20" s="19">
        <f t="shared" si="4"/>
        <v>1.2789037365393654E-2</v>
      </c>
      <c r="Q20" s="9">
        <v>2988609</v>
      </c>
      <c r="R20" s="9">
        <v>60.500607312036927</v>
      </c>
      <c r="S20" s="19">
        <f t="shared" si="5"/>
        <v>4.1196432548006014E-2</v>
      </c>
      <c r="T20" s="9">
        <v>4189451</v>
      </c>
      <c r="U20" s="9">
        <v>84.810134013522813</v>
      </c>
      <c r="V20" s="19">
        <f t="shared" si="6"/>
        <v>5.7749419724920974E-2</v>
      </c>
      <c r="W20" s="9">
        <v>28331526</v>
      </c>
      <c r="X20" s="9">
        <v>573.53589214138219</v>
      </c>
      <c r="Y20" s="19">
        <f t="shared" si="7"/>
        <v>0.39053546310041853</v>
      </c>
      <c r="Z20" s="9">
        <v>2178930</v>
      </c>
      <c r="AA20" s="9">
        <v>44.109680553868579</v>
      </c>
      <c r="AB20" s="19">
        <f t="shared" si="8"/>
        <v>3.0035425434316348E-2</v>
      </c>
      <c r="AC20" s="9">
        <v>72545335</v>
      </c>
      <c r="AD20" s="9">
        <v>1468.5885056075144</v>
      </c>
      <c r="AE20" s="20">
        <f t="shared" si="9"/>
        <v>1</v>
      </c>
    </row>
    <row r="21" spans="1:31" x14ac:dyDescent="0.2">
      <c r="A21" s="25" t="s">
        <v>57</v>
      </c>
      <c r="B21" s="9">
        <v>4205610</v>
      </c>
      <c r="C21" s="9">
        <v>245.85584005612066</v>
      </c>
      <c r="D21" s="19">
        <f t="shared" si="0"/>
        <v>0.14729663544127383</v>
      </c>
      <c r="E21" s="9">
        <v>5622562</v>
      </c>
      <c r="F21" s="9">
        <v>328.6894656845551</v>
      </c>
      <c r="G21" s="19">
        <f t="shared" si="1"/>
        <v>0.19692374356156644</v>
      </c>
      <c r="H21" s="9">
        <v>1076472</v>
      </c>
      <c r="I21" s="9">
        <v>62.929498421606453</v>
      </c>
      <c r="J21" s="19">
        <f t="shared" si="2"/>
        <v>3.7702189158466654E-2</v>
      </c>
      <c r="K21" s="9">
        <v>5419899</v>
      </c>
      <c r="L21" s="9">
        <v>316.84198526832688</v>
      </c>
      <c r="M21" s="19">
        <f t="shared" si="3"/>
        <v>0.18982570593362785</v>
      </c>
      <c r="N21" s="9">
        <v>1405349</v>
      </c>
      <c r="O21" s="9">
        <v>82.155325616742658</v>
      </c>
      <c r="P21" s="19">
        <f t="shared" si="4"/>
        <v>4.9220726439388997E-2</v>
      </c>
      <c r="Q21" s="9">
        <v>450269</v>
      </c>
      <c r="R21" s="9">
        <v>26.322284578510462</v>
      </c>
      <c r="S21" s="19">
        <f t="shared" si="5"/>
        <v>1.5770151950253809E-2</v>
      </c>
      <c r="T21" s="9">
        <v>523554</v>
      </c>
      <c r="U21" s="9">
        <v>30.60645387583304</v>
      </c>
      <c r="V21" s="19">
        <f t="shared" si="6"/>
        <v>1.8336874477619343E-2</v>
      </c>
      <c r="W21" s="9">
        <v>7162704</v>
      </c>
      <c r="X21" s="9">
        <v>418.72465801473169</v>
      </c>
      <c r="Y21" s="19">
        <f t="shared" si="7"/>
        <v>0.25086543922564236</v>
      </c>
      <c r="Z21" s="9">
        <v>2685557</v>
      </c>
      <c r="AA21" s="9">
        <v>156.99503098328071</v>
      </c>
      <c r="AB21" s="19">
        <f t="shared" si="8"/>
        <v>9.4058533812160672E-2</v>
      </c>
      <c r="AC21" s="9">
        <v>28551976</v>
      </c>
      <c r="AD21" s="9">
        <v>1669.1205424997077</v>
      </c>
      <c r="AE21" s="20">
        <f t="shared" si="9"/>
        <v>1</v>
      </c>
    </row>
    <row r="22" spans="1:31" x14ac:dyDescent="0.2">
      <c r="A22" s="25" t="s">
        <v>59</v>
      </c>
      <c r="B22" s="9">
        <v>4868041</v>
      </c>
      <c r="C22" s="9">
        <v>440.34744459520579</v>
      </c>
      <c r="D22" s="19">
        <f t="shared" si="0"/>
        <v>0.18072500857397067</v>
      </c>
      <c r="E22" s="9">
        <v>10386026</v>
      </c>
      <c r="F22" s="9">
        <v>939.48674807779287</v>
      </c>
      <c r="G22" s="19">
        <f t="shared" si="1"/>
        <v>0.38557905282627697</v>
      </c>
      <c r="H22" s="9">
        <v>1426867</v>
      </c>
      <c r="I22" s="9">
        <v>129.06983265490729</v>
      </c>
      <c r="J22" s="19">
        <f t="shared" si="2"/>
        <v>5.2972140293994198E-2</v>
      </c>
      <c r="K22" s="9">
        <v>2665426</v>
      </c>
      <c r="L22" s="9">
        <v>241.1059249208503</v>
      </c>
      <c r="M22" s="19">
        <f t="shared" si="3"/>
        <v>9.8953385294676927E-2</v>
      </c>
      <c r="N22" s="9">
        <v>1479606</v>
      </c>
      <c r="O22" s="9">
        <v>133.840434192673</v>
      </c>
      <c r="P22" s="19">
        <f t="shared" si="4"/>
        <v>5.493006468846471E-2</v>
      </c>
      <c r="Q22" s="9">
        <v>280980</v>
      </c>
      <c r="R22" s="9">
        <v>25.416553595658073</v>
      </c>
      <c r="S22" s="19">
        <f t="shared" si="5"/>
        <v>1.0431323998527186E-2</v>
      </c>
      <c r="T22" s="9">
        <v>172013</v>
      </c>
      <c r="U22" s="9">
        <v>15.559746720940751</v>
      </c>
      <c r="V22" s="19">
        <f t="shared" si="6"/>
        <v>6.3859468110137969E-3</v>
      </c>
      <c r="W22" s="9">
        <v>5619860</v>
      </c>
      <c r="X22" s="9">
        <v>508.35459068294887</v>
      </c>
      <c r="Y22" s="19">
        <f t="shared" si="7"/>
        <v>0.20863613241641038</v>
      </c>
      <c r="Z22" s="9">
        <v>37359</v>
      </c>
      <c r="AA22" s="9">
        <v>3.3793758480325646</v>
      </c>
      <c r="AB22" s="19">
        <f t="shared" si="8"/>
        <v>1.3869450966651617E-3</v>
      </c>
      <c r="AC22" s="9">
        <v>26936178</v>
      </c>
      <c r="AD22" s="9">
        <v>2436.5606512890095</v>
      </c>
      <c r="AE22" s="20">
        <f t="shared" si="9"/>
        <v>1</v>
      </c>
    </row>
    <row r="23" spans="1:31" x14ac:dyDescent="0.2">
      <c r="A23" s="25" t="s">
        <v>51</v>
      </c>
      <c r="B23" s="9">
        <v>4756188</v>
      </c>
      <c r="C23" s="9">
        <v>282.85388046387152</v>
      </c>
      <c r="D23" s="19">
        <f t="shared" si="0"/>
        <v>0.12053294948130559</v>
      </c>
      <c r="E23" s="9">
        <v>7973779</v>
      </c>
      <c r="F23" s="9">
        <v>474.20630389533153</v>
      </c>
      <c r="G23" s="19">
        <f t="shared" si="1"/>
        <v>0.20207424546340375</v>
      </c>
      <c r="H23" s="9">
        <v>6343095</v>
      </c>
      <c r="I23" s="9">
        <v>377.22836752899195</v>
      </c>
      <c r="J23" s="19">
        <f t="shared" si="2"/>
        <v>0.16074889158925637</v>
      </c>
      <c r="K23" s="9">
        <v>9161095</v>
      </c>
      <c r="L23" s="9">
        <v>544.81683021112099</v>
      </c>
      <c r="M23" s="19">
        <f t="shared" si="3"/>
        <v>0.23216361523733739</v>
      </c>
      <c r="N23" s="9">
        <v>1474935</v>
      </c>
      <c r="O23" s="9">
        <v>87.715432649420165</v>
      </c>
      <c r="P23" s="19">
        <f t="shared" si="4"/>
        <v>3.7378309234876637E-2</v>
      </c>
      <c r="Q23" s="9">
        <v>1024389</v>
      </c>
      <c r="R23" s="9">
        <v>60.92114183764496</v>
      </c>
      <c r="S23" s="19">
        <f t="shared" si="5"/>
        <v>2.5960417793872981E-2</v>
      </c>
      <c r="T23" s="9">
        <v>938602</v>
      </c>
      <c r="U23" s="9">
        <v>55.819327980969369</v>
      </c>
      <c r="V23" s="19">
        <f t="shared" si="6"/>
        <v>2.3786374182234258E-2</v>
      </c>
      <c r="W23" s="9">
        <v>5317045</v>
      </c>
      <c r="X23" s="9">
        <v>316.20844484091583</v>
      </c>
      <c r="Y23" s="19">
        <f t="shared" si="7"/>
        <v>0.13474638016302729</v>
      </c>
      <c r="Z23" s="9">
        <v>2470522</v>
      </c>
      <c r="AA23" s="9">
        <v>146.92369907820398</v>
      </c>
      <c r="AB23" s="19">
        <f t="shared" si="8"/>
        <v>6.2608816854685737E-2</v>
      </c>
      <c r="AC23" s="9">
        <v>39459650</v>
      </c>
      <c r="AD23" s="9">
        <v>2346.6934284864706</v>
      </c>
      <c r="AE23" s="20">
        <f t="shared" si="9"/>
        <v>1</v>
      </c>
    </row>
    <row r="24" spans="1:31" x14ac:dyDescent="0.2">
      <c r="A24" s="25" t="s">
        <v>53</v>
      </c>
      <c r="B24" s="9">
        <v>3372418</v>
      </c>
      <c r="C24" s="9">
        <v>229.33818429105747</v>
      </c>
      <c r="D24" s="19">
        <f t="shared" si="0"/>
        <v>0.13023983829399235</v>
      </c>
      <c r="E24" s="9">
        <v>6208085</v>
      </c>
      <c r="F24" s="9">
        <v>422.1751105066304</v>
      </c>
      <c r="G24" s="19">
        <f t="shared" si="1"/>
        <v>0.23975082167019612</v>
      </c>
      <c r="H24" s="9">
        <v>28940</v>
      </c>
      <c r="I24" s="9">
        <v>1.968038082284937</v>
      </c>
      <c r="J24" s="19">
        <f t="shared" si="2"/>
        <v>1.1176375289860684E-3</v>
      </c>
      <c r="K24" s="9">
        <v>4899225</v>
      </c>
      <c r="L24" s="9">
        <v>333.16729003740227</v>
      </c>
      <c r="M24" s="19">
        <f t="shared" si="3"/>
        <v>0.18920379139415242</v>
      </c>
      <c r="N24" s="9">
        <v>2398352</v>
      </c>
      <c r="O24" s="9">
        <v>163.09772186331179</v>
      </c>
      <c r="P24" s="19">
        <f t="shared" si="4"/>
        <v>9.2622259948818078E-2</v>
      </c>
      <c r="Q24" s="9">
        <v>539394</v>
      </c>
      <c r="R24" s="9">
        <v>36.680992859571575</v>
      </c>
      <c r="S24" s="19">
        <f t="shared" si="5"/>
        <v>2.083092526986563E-2</v>
      </c>
      <c r="T24" s="9">
        <v>888429</v>
      </c>
      <c r="U24" s="9">
        <v>60.41679700782047</v>
      </c>
      <c r="V24" s="19">
        <f t="shared" si="6"/>
        <v>3.4310352185195708E-2</v>
      </c>
      <c r="W24" s="9">
        <v>6860567</v>
      </c>
      <c r="X24" s="9">
        <v>466.54654879292758</v>
      </c>
      <c r="Y24" s="19">
        <f t="shared" si="7"/>
        <v>0.26494910674925237</v>
      </c>
      <c r="Z24" s="9">
        <v>698495</v>
      </c>
      <c r="AA24" s="9">
        <v>47.500510030601838</v>
      </c>
      <c r="AB24" s="19">
        <f t="shared" si="8"/>
        <v>2.697526695954125E-2</v>
      </c>
      <c r="AC24" s="9">
        <v>25893905</v>
      </c>
      <c r="AD24" s="9">
        <v>1760.8911934716084</v>
      </c>
      <c r="AE24" s="20">
        <f t="shared" si="9"/>
        <v>1</v>
      </c>
    </row>
    <row r="25" spans="1:31" x14ac:dyDescent="0.2">
      <c r="A25" s="25" t="s">
        <v>45</v>
      </c>
      <c r="B25" s="9">
        <v>7460470</v>
      </c>
      <c r="C25" s="9">
        <v>271.09265988372096</v>
      </c>
      <c r="D25" s="19">
        <f t="shared" si="0"/>
        <v>0.12020476639232329</v>
      </c>
      <c r="E25" s="9">
        <v>18013338</v>
      </c>
      <c r="F25" s="9">
        <v>654.55443313953492</v>
      </c>
      <c r="G25" s="19">
        <f t="shared" si="1"/>
        <v>0.29023494313842962</v>
      </c>
      <c r="H25" s="9">
        <v>5453318</v>
      </c>
      <c r="I25" s="9">
        <v>198.15835755813953</v>
      </c>
      <c r="J25" s="19">
        <f t="shared" si="2"/>
        <v>8.7865083064880847E-2</v>
      </c>
      <c r="K25" s="9">
        <v>11656917</v>
      </c>
      <c r="L25" s="9">
        <v>423.57983284883721</v>
      </c>
      <c r="M25" s="19">
        <f t="shared" si="3"/>
        <v>0.1878188619268896</v>
      </c>
      <c r="N25" s="9">
        <v>3854380</v>
      </c>
      <c r="O25" s="9">
        <v>140.05741279069767</v>
      </c>
      <c r="P25" s="19">
        <f t="shared" si="4"/>
        <v>6.2102635288023816E-2</v>
      </c>
      <c r="Q25" s="9">
        <v>1412247</v>
      </c>
      <c r="R25" s="9">
        <v>51.317114825581392</v>
      </c>
      <c r="S25" s="19">
        <f t="shared" si="5"/>
        <v>2.2754440500834316E-2</v>
      </c>
      <c r="T25" s="9">
        <v>1252247</v>
      </c>
      <c r="U25" s="9">
        <v>45.503161337209299</v>
      </c>
      <c r="V25" s="19">
        <f t="shared" si="6"/>
        <v>2.01764846049227E-2</v>
      </c>
      <c r="W25" s="9">
        <v>11442905</v>
      </c>
      <c r="X25" s="9">
        <v>415.80323401162792</v>
      </c>
      <c r="Y25" s="19">
        <f t="shared" si="7"/>
        <v>0.18437065256941562</v>
      </c>
      <c r="Z25" s="9">
        <v>1518855</v>
      </c>
      <c r="AA25" s="9">
        <v>55.190952034883722</v>
      </c>
      <c r="AB25" s="19">
        <f t="shared" si="8"/>
        <v>2.4472132514280223E-2</v>
      </c>
      <c r="AC25" s="9">
        <v>62064677</v>
      </c>
      <c r="AD25" s="9">
        <v>2255.2571584302327</v>
      </c>
      <c r="AE25" s="20">
        <f t="shared" si="9"/>
        <v>1</v>
      </c>
    </row>
    <row r="26" spans="1:31" x14ac:dyDescent="0.2">
      <c r="A26" s="25" t="s">
        <v>43</v>
      </c>
      <c r="B26" s="9">
        <v>15424068</v>
      </c>
      <c r="C26" s="9">
        <v>388.99568737232352</v>
      </c>
      <c r="D26" s="19">
        <f t="shared" si="0"/>
        <v>0.20695679016478688</v>
      </c>
      <c r="E26" s="9">
        <v>18168613</v>
      </c>
      <c r="F26" s="9">
        <v>458.21323547955916</v>
      </c>
      <c r="G26" s="19">
        <f t="shared" si="1"/>
        <v>0.2437824981208731</v>
      </c>
      <c r="H26" s="9">
        <v>6099360</v>
      </c>
      <c r="I26" s="9">
        <v>153.82613301051677</v>
      </c>
      <c r="J26" s="19">
        <f t="shared" si="2"/>
        <v>8.1839886057264166E-2</v>
      </c>
      <c r="K26" s="9">
        <v>10856397</v>
      </c>
      <c r="L26" s="9">
        <v>273.79881970189905</v>
      </c>
      <c r="M26" s="19">
        <f t="shared" si="3"/>
        <v>0.14566877401439243</v>
      </c>
      <c r="N26" s="9">
        <v>1708850</v>
      </c>
      <c r="O26" s="9">
        <v>43.09727371314721</v>
      </c>
      <c r="P26" s="19">
        <f t="shared" si="4"/>
        <v>2.29289776778147E-2</v>
      </c>
      <c r="Q26" s="9">
        <v>1088354</v>
      </c>
      <c r="R26" s="9">
        <v>27.448336738039394</v>
      </c>
      <c r="S26" s="19">
        <f t="shared" si="5"/>
        <v>1.4603297288562684E-2</v>
      </c>
      <c r="T26" s="9">
        <v>1102316</v>
      </c>
      <c r="U26" s="9">
        <v>27.800459004817029</v>
      </c>
      <c r="V26" s="19">
        <f t="shared" si="6"/>
        <v>1.479063636825818E-2</v>
      </c>
      <c r="W26" s="9">
        <v>18959308</v>
      </c>
      <c r="X26" s="9">
        <v>478.15459887518602</v>
      </c>
      <c r="Y26" s="19">
        <f t="shared" si="7"/>
        <v>0.25439187167909044</v>
      </c>
      <c r="Z26" s="9">
        <v>1120697</v>
      </c>
      <c r="AA26" s="9">
        <v>28.264028649970996</v>
      </c>
      <c r="AB26" s="19">
        <f t="shared" si="8"/>
        <v>1.5037268628957429E-2</v>
      </c>
      <c r="AC26" s="9">
        <v>74527963</v>
      </c>
      <c r="AD26" s="9">
        <v>1879.5985725454591</v>
      </c>
      <c r="AE26" s="20">
        <f t="shared" si="9"/>
        <v>1</v>
      </c>
    </row>
    <row r="27" spans="1:31" x14ac:dyDescent="0.2">
      <c r="A27" s="25" t="s">
        <v>26</v>
      </c>
      <c r="B27" s="9">
        <v>39210813</v>
      </c>
      <c r="C27" s="9">
        <v>241.75403994007141</v>
      </c>
      <c r="D27" s="19">
        <f t="shared" si="0"/>
        <v>0.16511402137430592</v>
      </c>
      <c r="E27" s="9">
        <v>90530122</v>
      </c>
      <c r="F27" s="9">
        <v>558.16294168059039</v>
      </c>
      <c r="G27" s="19">
        <f t="shared" si="1"/>
        <v>0.38121608187329659</v>
      </c>
      <c r="H27" s="9">
        <v>34165084</v>
      </c>
      <c r="I27" s="9">
        <v>210.64462708008361</v>
      </c>
      <c r="J27" s="19">
        <f t="shared" si="2"/>
        <v>0.14386680556281647</v>
      </c>
      <c r="K27" s="9">
        <v>32360346</v>
      </c>
      <c r="L27" s="9">
        <v>199.51752541724983</v>
      </c>
      <c r="M27" s="19">
        <f t="shared" si="3"/>
        <v>0.13626717867655372</v>
      </c>
      <c r="N27" s="9">
        <v>5623608</v>
      </c>
      <c r="O27" s="9">
        <v>34.672322480008383</v>
      </c>
      <c r="P27" s="19">
        <f t="shared" si="4"/>
        <v>2.3680624309236276E-2</v>
      </c>
      <c r="Q27" s="9">
        <v>5330110</v>
      </c>
      <c r="R27" s="9">
        <v>32.862762264709325</v>
      </c>
      <c r="S27" s="19">
        <f t="shared" si="5"/>
        <v>2.244472453216927E-2</v>
      </c>
      <c r="T27" s="9">
        <v>7833401</v>
      </c>
      <c r="U27" s="9">
        <v>48.296788394073729</v>
      </c>
      <c r="V27" s="19">
        <f t="shared" si="6"/>
        <v>3.2985909783291391E-2</v>
      </c>
      <c r="W27" s="9">
        <v>14917174</v>
      </c>
      <c r="X27" s="9">
        <v>91.971749705597645</v>
      </c>
      <c r="Y27" s="19">
        <f t="shared" si="7"/>
        <v>6.2815187909524867E-2</v>
      </c>
      <c r="Z27" s="9">
        <v>7506527</v>
      </c>
      <c r="AA27" s="9">
        <v>46.281448644516104</v>
      </c>
      <c r="AB27" s="19">
        <f t="shared" si="8"/>
        <v>3.1609465978805498E-2</v>
      </c>
      <c r="AC27" s="9">
        <v>237477185</v>
      </c>
      <c r="AD27" s="9">
        <v>1464.1642056069004</v>
      </c>
      <c r="AE27" s="20">
        <f t="shared" si="9"/>
        <v>1</v>
      </c>
    </row>
    <row r="28" spans="1:31" x14ac:dyDescent="0.2">
      <c r="A28" s="25" t="s">
        <v>32</v>
      </c>
      <c r="B28" s="9">
        <v>21324284</v>
      </c>
      <c r="C28" s="9">
        <v>215.9924235518146</v>
      </c>
      <c r="D28" s="19">
        <f t="shared" si="0"/>
        <v>0.18463240393547853</v>
      </c>
      <c r="E28" s="9">
        <v>38524873</v>
      </c>
      <c r="F28" s="9">
        <v>390.2161819968195</v>
      </c>
      <c r="G28" s="19">
        <f t="shared" si="1"/>
        <v>0.33356055065197082</v>
      </c>
      <c r="H28" s="9">
        <v>11360740</v>
      </c>
      <c r="I28" s="9">
        <v>115.07226999706261</v>
      </c>
      <c r="J28" s="19">
        <f t="shared" si="2"/>
        <v>9.8364884686676868E-2</v>
      </c>
      <c r="K28" s="9">
        <v>20654271</v>
      </c>
      <c r="L28" s="9">
        <v>209.20590112127383</v>
      </c>
      <c r="M28" s="19">
        <f t="shared" si="3"/>
        <v>0.17883121919895834</v>
      </c>
      <c r="N28" s="9">
        <v>7967035</v>
      </c>
      <c r="O28" s="9">
        <v>80.697630840600851</v>
      </c>
      <c r="P28" s="19">
        <f t="shared" si="4"/>
        <v>6.8981112063978098E-2</v>
      </c>
      <c r="Q28" s="9">
        <v>2717436</v>
      </c>
      <c r="R28" s="9">
        <v>27.524750068370356</v>
      </c>
      <c r="S28" s="19">
        <f t="shared" si="5"/>
        <v>2.3528421457002312E-2</v>
      </c>
      <c r="T28" s="9">
        <v>6416738</v>
      </c>
      <c r="U28" s="9">
        <v>64.994763337283615</v>
      </c>
      <c r="V28" s="19">
        <f t="shared" si="6"/>
        <v>5.5558149683437655E-2</v>
      </c>
      <c r="W28" s="9">
        <v>2184555</v>
      </c>
      <c r="X28" s="9">
        <v>22.127229633231032</v>
      </c>
      <c r="Y28" s="19">
        <f t="shared" si="7"/>
        <v>1.891456900401764E-2</v>
      </c>
      <c r="Z28" s="9">
        <v>4345959</v>
      </c>
      <c r="AA28" s="9">
        <v>44.019964143547355</v>
      </c>
      <c r="AB28" s="19">
        <f t="shared" si="8"/>
        <v>3.7628689318479736E-2</v>
      </c>
      <c r="AC28" s="9">
        <v>115495891</v>
      </c>
      <c r="AD28" s="9">
        <v>1169.8511146900037</v>
      </c>
      <c r="AE28" s="20">
        <f t="shared" si="9"/>
        <v>1</v>
      </c>
    </row>
    <row r="29" spans="1:31" x14ac:dyDescent="0.2">
      <c r="A29" s="25" t="s">
        <v>8</v>
      </c>
      <c r="B29" s="9">
        <v>509266477</v>
      </c>
      <c r="C29" s="9">
        <v>426.92860023087349</v>
      </c>
      <c r="D29" s="19">
        <f t="shared" si="0"/>
        <v>0.16646142579728171</v>
      </c>
      <c r="E29" s="9">
        <v>536740031</v>
      </c>
      <c r="F29" s="9">
        <v>449.96024767345062</v>
      </c>
      <c r="G29" s="19">
        <f t="shared" si="1"/>
        <v>0.17544157111825207</v>
      </c>
      <c r="H29" s="9">
        <v>344964586</v>
      </c>
      <c r="I29" s="9">
        <v>289.19093339458664</v>
      </c>
      <c r="J29" s="19">
        <f t="shared" si="2"/>
        <v>0.11275687568009508</v>
      </c>
      <c r="K29" s="9">
        <v>153262159</v>
      </c>
      <c r="L29" s="9">
        <v>128.48283161240079</v>
      </c>
      <c r="M29" s="19">
        <f t="shared" si="3"/>
        <v>5.0096047276070151E-2</v>
      </c>
      <c r="N29" s="9">
        <v>92340907</v>
      </c>
      <c r="O29" s="9">
        <v>77.411288490444406</v>
      </c>
      <c r="P29" s="19">
        <f t="shared" si="4"/>
        <v>3.0183017600497179E-2</v>
      </c>
      <c r="Q29" s="9">
        <v>210594658</v>
      </c>
      <c r="R29" s="9">
        <v>176.54584901342236</v>
      </c>
      <c r="S29" s="19">
        <f t="shared" si="5"/>
        <v>6.8836038928929769E-2</v>
      </c>
      <c r="T29" s="9">
        <v>129491603</v>
      </c>
      <c r="U29" s="9">
        <v>108.55548383256725</v>
      </c>
      <c r="V29" s="19">
        <f t="shared" si="6"/>
        <v>4.2326282678440588E-2</v>
      </c>
      <c r="W29" s="9">
        <v>986635562</v>
      </c>
      <c r="X29" s="9">
        <v>827.11695830444626</v>
      </c>
      <c r="Y29" s="19">
        <f t="shared" si="7"/>
        <v>0.32249670812874326</v>
      </c>
      <c r="Z29" s="9">
        <v>96070321</v>
      </c>
      <c r="AA29" s="9">
        <v>80.537733231281763</v>
      </c>
      <c r="AB29" s="19">
        <f t="shared" si="8"/>
        <v>3.1402032791690182E-2</v>
      </c>
      <c r="AC29" s="9">
        <v>3059366304</v>
      </c>
      <c r="AD29" s="9">
        <v>2564.7299257834734</v>
      </c>
      <c r="AE29" s="20">
        <f t="shared" si="9"/>
        <v>1</v>
      </c>
    </row>
    <row r="30" spans="1:31" x14ac:dyDescent="0.2">
      <c r="A30" s="25" t="s">
        <v>50</v>
      </c>
      <c r="B30" s="9">
        <v>2450152</v>
      </c>
      <c r="C30" s="9">
        <v>125.88121660501439</v>
      </c>
      <c r="D30" s="19">
        <f t="shared" si="0"/>
        <v>0.15033908564531812</v>
      </c>
      <c r="E30" s="9">
        <v>5039209</v>
      </c>
      <c r="F30" s="9">
        <v>258.89894163584052</v>
      </c>
      <c r="G30" s="19">
        <f t="shared" si="1"/>
        <v>0.30920125503873142</v>
      </c>
      <c r="H30" s="9">
        <v>363416</v>
      </c>
      <c r="I30" s="9">
        <v>18.671187833949855</v>
      </c>
      <c r="J30" s="19">
        <f t="shared" si="2"/>
        <v>2.229887335515467E-2</v>
      </c>
      <c r="K30" s="9">
        <v>4613060</v>
      </c>
      <c r="L30" s="9">
        <v>237.00472667488697</v>
      </c>
      <c r="M30" s="19">
        <f t="shared" si="3"/>
        <v>0.28305314218342009</v>
      </c>
      <c r="N30" s="9">
        <v>681906</v>
      </c>
      <c r="O30" s="9">
        <v>35.034217016029594</v>
      </c>
      <c r="P30" s="19">
        <f t="shared" si="4"/>
        <v>4.1841128442666534E-2</v>
      </c>
      <c r="Q30" s="9">
        <v>560361</v>
      </c>
      <c r="R30" s="9">
        <v>28.789611590628855</v>
      </c>
      <c r="S30" s="19">
        <f t="shared" si="5"/>
        <v>3.4383238415941583E-2</v>
      </c>
      <c r="T30" s="9">
        <v>389607</v>
      </c>
      <c r="U30" s="9">
        <v>20.016800246609126</v>
      </c>
      <c r="V30" s="19">
        <f t="shared" si="6"/>
        <v>2.3905929159095212E-2</v>
      </c>
      <c r="W30" s="9">
        <v>1566575</v>
      </c>
      <c r="X30" s="9">
        <v>80.485768598438142</v>
      </c>
      <c r="Y30" s="19">
        <f t="shared" si="7"/>
        <v>9.6123609104583799E-2</v>
      </c>
      <c r="Z30" s="9">
        <v>633219</v>
      </c>
      <c r="AA30" s="9">
        <v>32.532829839704071</v>
      </c>
      <c r="AB30" s="19">
        <f t="shared" si="8"/>
        <v>3.8853738655088614E-2</v>
      </c>
      <c r="AC30" s="9">
        <v>16297505</v>
      </c>
      <c r="AD30" s="9">
        <v>837.31530004110152</v>
      </c>
      <c r="AE30" s="20">
        <f t="shared" si="9"/>
        <v>1</v>
      </c>
    </row>
    <row r="31" spans="1:31" x14ac:dyDescent="0.2">
      <c r="A31" s="25" t="s">
        <v>30</v>
      </c>
      <c r="B31" s="9">
        <v>88576751</v>
      </c>
      <c r="C31" s="9">
        <v>633.79115894016047</v>
      </c>
      <c r="D31" s="19">
        <f t="shared" si="0"/>
        <v>0.23758942858963525</v>
      </c>
      <c r="E31" s="9">
        <v>76513587</v>
      </c>
      <c r="F31" s="9">
        <v>547.47588314002166</v>
      </c>
      <c r="G31" s="19">
        <f t="shared" si="1"/>
        <v>0.20523240251466601</v>
      </c>
      <c r="H31" s="9">
        <v>82894477</v>
      </c>
      <c r="I31" s="9">
        <v>593.1329164192133</v>
      </c>
      <c r="J31" s="19">
        <f t="shared" si="2"/>
        <v>0.22234786443755047</v>
      </c>
      <c r="K31" s="9">
        <v>55039978</v>
      </c>
      <c r="L31" s="9">
        <v>393.826269882725</v>
      </c>
      <c r="M31" s="19">
        <f t="shared" si="3"/>
        <v>0.14763373881941205</v>
      </c>
      <c r="N31" s="9">
        <v>968227</v>
      </c>
      <c r="O31" s="9">
        <v>6.9279320534928486</v>
      </c>
      <c r="P31" s="19">
        <f t="shared" si="4"/>
        <v>2.5970753846577279E-3</v>
      </c>
      <c r="Q31" s="9">
        <v>13862463</v>
      </c>
      <c r="R31" s="9">
        <v>99.189757936990631</v>
      </c>
      <c r="S31" s="19">
        <f t="shared" si="5"/>
        <v>3.7183285973256805E-2</v>
      </c>
      <c r="T31" s="9">
        <v>28454696</v>
      </c>
      <c r="U31" s="9">
        <v>203.60122212125333</v>
      </c>
      <c r="V31" s="19">
        <f t="shared" si="6"/>
        <v>7.6324034094813212E-2</v>
      </c>
      <c r="W31" s="9">
        <v>19854458</v>
      </c>
      <c r="X31" s="9">
        <v>142.06413989996923</v>
      </c>
      <c r="Y31" s="19">
        <f t="shared" si="7"/>
        <v>5.3255614796448254E-2</v>
      </c>
      <c r="Z31" s="9">
        <v>6649724</v>
      </c>
      <c r="AA31" s="9">
        <v>47.580614924476052</v>
      </c>
      <c r="AB31" s="19">
        <f t="shared" si="8"/>
        <v>1.7836555389560221E-2</v>
      </c>
      <c r="AC31" s="9">
        <v>372814361</v>
      </c>
      <c r="AD31" s="9">
        <v>2667.5898953183023</v>
      </c>
      <c r="AE31" s="20">
        <f t="shared" si="9"/>
        <v>1</v>
      </c>
    </row>
    <row r="32" spans="1:31" x14ac:dyDescent="0.2">
      <c r="A32" s="25" t="s">
        <v>37</v>
      </c>
      <c r="B32" s="9">
        <v>7103972</v>
      </c>
      <c r="C32" s="9">
        <v>140.90709298635355</v>
      </c>
      <c r="D32" s="19">
        <f t="shared" si="0"/>
        <v>0.13359280729278186</v>
      </c>
      <c r="E32" s="9">
        <v>11994633</v>
      </c>
      <c r="F32" s="9">
        <v>237.91322199301808</v>
      </c>
      <c r="G32" s="19">
        <f t="shared" si="1"/>
        <v>0.22556348686574806</v>
      </c>
      <c r="H32" s="9">
        <v>1364859</v>
      </c>
      <c r="I32" s="9">
        <v>27.071941447159631</v>
      </c>
      <c r="J32" s="19">
        <f t="shared" si="2"/>
        <v>2.5666675680706366E-2</v>
      </c>
      <c r="K32" s="9">
        <v>16228143</v>
      </c>
      <c r="L32" s="9">
        <v>321.88477864170108</v>
      </c>
      <c r="M32" s="19">
        <f t="shared" si="3"/>
        <v>0.30517620009182284</v>
      </c>
      <c r="N32" s="9">
        <v>2282139</v>
      </c>
      <c r="O32" s="9">
        <v>45.266165503014918</v>
      </c>
      <c r="P32" s="19">
        <f t="shared" si="4"/>
        <v>4.2916463584364059E-2</v>
      </c>
      <c r="Q32" s="9">
        <v>1190463</v>
      </c>
      <c r="R32" s="9">
        <v>23.61280149158997</v>
      </c>
      <c r="S32" s="19">
        <f t="shared" si="5"/>
        <v>2.2387094733507813E-2</v>
      </c>
      <c r="T32" s="9">
        <v>1212788</v>
      </c>
      <c r="U32" s="9">
        <v>24.055617264360521</v>
      </c>
      <c r="V32" s="19">
        <f t="shared" si="6"/>
        <v>2.2806924572759905E-2</v>
      </c>
      <c r="W32" s="9">
        <v>10451936</v>
      </c>
      <c r="X32" s="9">
        <v>207.31386861313868</v>
      </c>
      <c r="Y32" s="19">
        <f t="shared" si="7"/>
        <v>0.19655250216139497</v>
      </c>
      <c r="Z32" s="9">
        <v>1347373</v>
      </c>
      <c r="AA32" s="9">
        <v>26.725107108854331</v>
      </c>
      <c r="AB32" s="19">
        <f t="shared" si="8"/>
        <v>2.5337845016914114E-2</v>
      </c>
      <c r="AC32" s="9">
        <v>53176306</v>
      </c>
      <c r="AD32" s="9">
        <v>1054.7505950491907</v>
      </c>
      <c r="AE32" s="20">
        <f t="shared" si="9"/>
        <v>1</v>
      </c>
    </row>
    <row r="33" spans="1:31" x14ac:dyDescent="0.2">
      <c r="A33" s="25" t="s">
        <v>52</v>
      </c>
      <c r="B33" s="9">
        <v>4435412</v>
      </c>
      <c r="C33" s="9">
        <v>306.01711052849453</v>
      </c>
      <c r="D33" s="19">
        <f t="shared" si="0"/>
        <v>0.1722067237625495</v>
      </c>
      <c r="E33" s="9">
        <v>5374669</v>
      </c>
      <c r="F33" s="9">
        <v>370.82027045674073</v>
      </c>
      <c r="G33" s="19">
        <f t="shared" si="1"/>
        <v>0.20867376915563607</v>
      </c>
      <c r="H33" s="9">
        <v>2182011</v>
      </c>
      <c r="I33" s="9">
        <v>150.54581206016283</v>
      </c>
      <c r="J33" s="19">
        <f t="shared" si="2"/>
        <v>8.4717488594936469E-2</v>
      </c>
      <c r="K33" s="9">
        <v>5945124</v>
      </c>
      <c r="L33" s="9">
        <v>410.17828066786257</v>
      </c>
      <c r="M33" s="19">
        <f t="shared" si="3"/>
        <v>0.23082192283424929</v>
      </c>
      <c r="N33" s="9">
        <v>1889742</v>
      </c>
      <c r="O33" s="9">
        <v>130.38098523526978</v>
      </c>
      <c r="P33" s="19">
        <f t="shared" si="4"/>
        <v>7.337002257659217E-2</v>
      </c>
      <c r="Q33" s="9">
        <v>330714</v>
      </c>
      <c r="R33" s="9">
        <v>22.817303711880779</v>
      </c>
      <c r="S33" s="19">
        <f t="shared" si="5"/>
        <v>1.2840109203475978E-2</v>
      </c>
      <c r="T33" s="9">
        <v>507449</v>
      </c>
      <c r="U33" s="9">
        <v>35.010970056575133</v>
      </c>
      <c r="V33" s="19">
        <f t="shared" si="6"/>
        <v>1.9701919408294421E-2</v>
      </c>
      <c r="W33" s="9">
        <v>3882107</v>
      </c>
      <c r="X33" s="9">
        <v>267.84234855802401</v>
      </c>
      <c r="Y33" s="19">
        <f t="shared" si="7"/>
        <v>0.15072442599822963</v>
      </c>
      <c r="Z33" s="9">
        <v>1209095</v>
      </c>
      <c r="AA33" s="9">
        <v>83.420380847247131</v>
      </c>
      <c r="AB33" s="19">
        <f t="shared" si="8"/>
        <v>4.6943618466036473E-2</v>
      </c>
      <c r="AC33" s="9">
        <v>25756323</v>
      </c>
      <c r="AD33" s="9">
        <v>1777.0334621222576</v>
      </c>
      <c r="AE33" s="20">
        <f t="shared" si="9"/>
        <v>1</v>
      </c>
    </row>
    <row r="34" spans="1:31" x14ac:dyDescent="0.2">
      <c r="A34" s="25" t="s">
        <v>61</v>
      </c>
      <c r="B34" s="9">
        <v>2149303</v>
      </c>
      <c r="C34" s="9">
        <v>261.63152769324404</v>
      </c>
      <c r="D34" s="19">
        <f t="shared" si="0"/>
        <v>0.1616333268157685</v>
      </c>
      <c r="E34" s="9">
        <v>2554612</v>
      </c>
      <c r="F34" s="9">
        <v>310.96920267802801</v>
      </c>
      <c r="G34" s="19">
        <f t="shared" si="1"/>
        <v>0.19211364627671576</v>
      </c>
      <c r="H34" s="9">
        <v>697002</v>
      </c>
      <c r="I34" s="9">
        <v>84.845039561777241</v>
      </c>
      <c r="J34" s="19">
        <f t="shared" si="2"/>
        <v>5.2416412230962446E-2</v>
      </c>
      <c r="K34" s="9">
        <v>3754931</v>
      </c>
      <c r="L34" s="9">
        <v>457.08228849665244</v>
      </c>
      <c r="M34" s="19">
        <f t="shared" si="3"/>
        <v>0.28238084136748537</v>
      </c>
      <c r="N34" s="9">
        <v>1226203</v>
      </c>
      <c r="O34" s="9">
        <v>149.26390748630553</v>
      </c>
      <c r="P34" s="19">
        <f t="shared" si="4"/>
        <v>9.2213741032081464E-2</v>
      </c>
      <c r="Q34" s="9">
        <v>139711</v>
      </c>
      <c r="R34" s="9">
        <v>17.006816798539258</v>
      </c>
      <c r="S34" s="19">
        <f t="shared" si="5"/>
        <v>1.0506640395866861E-2</v>
      </c>
      <c r="T34" s="9">
        <v>238491</v>
      </c>
      <c r="U34" s="9">
        <v>29.031162507608034</v>
      </c>
      <c r="V34" s="19">
        <f t="shared" si="6"/>
        <v>1.7935160256892325E-2</v>
      </c>
      <c r="W34" s="9">
        <v>2475667</v>
      </c>
      <c r="X34" s="9">
        <v>301.35934266585514</v>
      </c>
      <c r="Y34" s="19">
        <f t="shared" si="7"/>
        <v>0.18617677139892008</v>
      </c>
      <c r="Z34" s="9">
        <v>61480</v>
      </c>
      <c r="AA34" s="9">
        <v>7.4838709677419351</v>
      </c>
      <c r="AB34" s="19">
        <f t="shared" si="8"/>
        <v>4.6234602253072028E-3</v>
      </c>
      <c r="AC34" s="9">
        <v>13297400</v>
      </c>
      <c r="AD34" s="9">
        <v>1618.6731588557516</v>
      </c>
      <c r="AE34" s="20">
        <f t="shared" si="9"/>
        <v>1</v>
      </c>
    </row>
    <row r="35" spans="1:31" x14ac:dyDescent="0.2">
      <c r="A35" s="25" t="s">
        <v>20</v>
      </c>
      <c r="B35" s="9">
        <v>62896167</v>
      </c>
      <c r="C35" s="9">
        <v>219.53363537045504</v>
      </c>
      <c r="D35" s="19">
        <f t="shared" si="0"/>
        <v>0.17635660837813413</v>
      </c>
      <c r="E35" s="9">
        <v>108806768</v>
      </c>
      <c r="F35" s="9">
        <v>379.78062052572608</v>
      </c>
      <c r="G35" s="19">
        <f t="shared" si="1"/>
        <v>0.30508683578550178</v>
      </c>
      <c r="H35" s="9">
        <v>29073337</v>
      </c>
      <c r="I35" s="9">
        <v>101.47797025469548</v>
      </c>
      <c r="J35" s="19">
        <f t="shared" si="2"/>
        <v>8.1519675237992112E-2</v>
      </c>
      <c r="K35" s="9">
        <v>45023348</v>
      </c>
      <c r="L35" s="9">
        <v>157.15010523596942</v>
      </c>
      <c r="M35" s="19">
        <f t="shared" si="3"/>
        <v>0.1262424298623547</v>
      </c>
      <c r="N35" s="9">
        <v>10645883</v>
      </c>
      <c r="O35" s="9">
        <v>37.158534584762947</v>
      </c>
      <c r="P35" s="19">
        <f t="shared" si="4"/>
        <v>2.9850337605953566E-2</v>
      </c>
      <c r="Q35" s="9">
        <v>11204057</v>
      </c>
      <c r="R35" s="9">
        <v>39.106792693866296</v>
      </c>
      <c r="S35" s="19">
        <f t="shared" si="5"/>
        <v>3.1415419839420297E-2</v>
      </c>
      <c r="T35" s="9">
        <v>37906898</v>
      </c>
      <c r="U35" s="9">
        <v>132.31075152094772</v>
      </c>
      <c r="V35" s="19">
        <f t="shared" si="6"/>
        <v>0.10628838424153694</v>
      </c>
      <c r="W35" s="9">
        <v>40089978</v>
      </c>
      <c r="X35" s="9">
        <v>139.93060359722023</v>
      </c>
      <c r="Y35" s="19">
        <f t="shared" si="7"/>
        <v>0.11240959325922059</v>
      </c>
      <c r="Z35" s="9">
        <v>10995527</v>
      </c>
      <c r="AA35" s="9">
        <v>38.37893675021553</v>
      </c>
      <c r="AB35" s="19">
        <f t="shared" si="8"/>
        <v>3.0830715789885891E-2</v>
      </c>
      <c r="AC35" s="9">
        <v>356641963</v>
      </c>
      <c r="AD35" s="9">
        <v>1244.8279505338587</v>
      </c>
      <c r="AE35" s="20">
        <f t="shared" si="9"/>
        <v>1</v>
      </c>
    </row>
    <row r="36" spans="1:31" x14ac:dyDescent="0.2">
      <c r="A36" s="25" t="s">
        <v>1</v>
      </c>
      <c r="B36" s="9">
        <v>368646230</v>
      </c>
      <c r="C36" s="9">
        <v>598.70339964368134</v>
      </c>
      <c r="D36" s="19">
        <f t="shared" si="0"/>
        <v>0.18556231890745822</v>
      </c>
      <c r="E36" s="9">
        <v>237641401</v>
      </c>
      <c r="F36" s="9">
        <v>385.94376694097031</v>
      </c>
      <c r="G36" s="19">
        <f t="shared" si="1"/>
        <v>0.1196195318150335</v>
      </c>
      <c r="H36" s="9">
        <v>275643583</v>
      </c>
      <c r="I36" s="9">
        <v>447.66157036806061</v>
      </c>
      <c r="J36" s="19">
        <f t="shared" si="2"/>
        <v>0.1387483671091399</v>
      </c>
      <c r="K36" s="9">
        <v>368978638</v>
      </c>
      <c r="L36" s="9">
        <v>599.24325000284216</v>
      </c>
      <c r="M36" s="19">
        <f t="shared" si="3"/>
        <v>0.18572964029659433</v>
      </c>
      <c r="N36" s="9">
        <v>23446636</v>
      </c>
      <c r="O36" s="9">
        <v>38.078731154819963</v>
      </c>
      <c r="P36" s="19">
        <f t="shared" si="4"/>
        <v>1.1802133841811132E-2</v>
      </c>
      <c r="Q36" s="9">
        <v>22428290</v>
      </c>
      <c r="R36" s="9">
        <v>36.424876693285</v>
      </c>
      <c r="S36" s="19">
        <f t="shared" si="5"/>
        <v>1.1289537672822413E-2</v>
      </c>
      <c r="T36" s="9">
        <v>81458114</v>
      </c>
      <c r="U36" s="9">
        <v>132.29282116993997</v>
      </c>
      <c r="V36" s="19">
        <f t="shared" si="6"/>
        <v>4.1002878362998818E-2</v>
      </c>
      <c r="W36" s="9">
        <v>574814298</v>
      </c>
      <c r="X36" s="9">
        <v>933.53260218176149</v>
      </c>
      <c r="Y36" s="19">
        <f t="shared" si="7"/>
        <v>0.28933938664730879</v>
      </c>
      <c r="Z36" s="9">
        <v>33586608</v>
      </c>
      <c r="AA36" s="9">
        <v>54.546648672087777</v>
      </c>
      <c r="AB36" s="19">
        <f t="shared" si="8"/>
        <v>1.6906205346832889E-2</v>
      </c>
      <c r="AC36" s="9">
        <v>1986643798</v>
      </c>
      <c r="AD36" s="9">
        <v>3226.4276668274488</v>
      </c>
      <c r="AE36" s="20">
        <f t="shared" si="9"/>
        <v>1</v>
      </c>
    </row>
    <row r="37" spans="1:31" x14ac:dyDescent="0.2">
      <c r="A37" s="25" t="s">
        <v>18</v>
      </c>
      <c r="B37" s="9">
        <v>53690529</v>
      </c>
      <c r="C37" s="9">
        <v>196.74355432106003</v>
      </c>
      <c r="D37" s="19">
        <f t="shared" si="0"/>
        <v>0.15873221917323105</v>
      </c>
      <c r="E37" s="9">
        <v>80550093</v>
      </c>
      <c r="F37" s="9">
        <v>295.1677305640244</v>
      </c>
      <c r="G37" s="19">
        <f t="shared" si="1"/>
        <v>0.23814060421159466</v>
      </c>
      <c r="H37" s="9">
        <v>31276742</v>
      </c>
      <c r="I37" s="9">
        <v>114.61048164868667</v>
      </c>
      <c r="J37" s="19">
        <f t="shared" si="2"/>
        <v>9.2467456712311422E-2</v>
      </c>
      <c r="K37" s="9">
        <v>19531512</v>
      </c>
      <c r="L37" s="9">
        <v>71.571265243902445</v>
      </c>
      <c r="M37" s="19">
        <f t="shared" si="3"/>
        <v>5.7743522019844368E-2</v>
      </c>
      <c r="N37" s="9">
        <v>8363210</v>
      </c>
      <c r="O37" s="9">
        <v>30.646143585834896</v>
      </c>
      <c r="P37" s="19">
        <f t="shared" si="4"/>
        <v>2.4725233806352657E-2</v>
      </c>
      <c r="Q37" s="9">
        <v>10757036</v>
      </c>
      <c r="R37" s="9">
        <v>39.418078681988746</v>
      </c>
      <c r="S37" s="19">
        <f t="shared" si="5"/>
        <v>3.1802409620630426E-2</v>
      </c>
      <c r="T37" s="9">
        <v>16867572</v>
      </c>
      <c r="U37" s="9">
        <v>61.80952450750469</v>
      </c>
      <c r="V37" s="19">
        <f t="shared" si="6"/>
        <v>4.9867773432149556E-2</v>
      </c>
      <c r="W37" s="9">
        <v>104150774</v>
      </c>
      <c r="X37" s="9">
        <v>381.65005716463412</v>
      </c>
      <c r="Y37" s="19">
        <f t="shared" si="7"/>
        <v>0.30791433412082148</v>
      </c>
      <c r="Z37" s="9">
        <v>13058474</v>
      </c>
      <c r="AA37" s="9">
        <v>47.851467225609753</v>
      </c>
      <c r="AB37" s="19">
        <f t="shared" si="8"/>
        <v>3.8606446903064397E-2</v>
      </c>
      <c r="AC37" s="9">
        <v>338245942</v>
      </c>
      <c r="AD37" s="9">
        <v>1239.4683029432458</v>
      </c>
      <c r="AE37" s="20">
        <f t="shared" si="9"/>
        <v>1</v>
      </c>
    </row>
    <row r="38" spans="1:31" x14ac:dyDescent="0.2">
      <c r="A38" s="25" t="s">
        <v>42</v>
      </c>
      <c r="B38" s="9">
        <v>10103186</v>
      </c>
      <c r="C38" s="9">
        <v>252.29581720564366</v>
      </c>
      <c r="D38" s="19">
        <f t="shared" si="0"/>
        <v>0.15999269396512272</v>
      </c>
      <c r="E38" s="9">
        <v>18114955</v>
      </c>
      <c r="F38" s="9">
        <v>452.36496441503311</v>
      </c>
      <c r="G38" s="19">
        <f t="shared" si="1"/>
        <v>0.28686598974887423</v>
      </c>
      <c r="H38" s="9">
        <v>2772916</v>
      </c>
      <c r="I38" s="9">
        <v>69.244999375702335</v>
      </c>
      <c r="J38" s="19">
        <f t="shared" si="2"/>
        <v>4.3911524639751481E-2</v>
      </c>
      <c r="K38" s="9">
        <v>7972157</v>
      </c>
      <c r="L38" s="9">
        <v>199.07996004494944</v>
      </c>
      <c r="M38" s="19">
        <f t="shared" si="3"/>
        <v>0.12624600548212325</v>
      </c>
      <c r="N38" s="9">
        <v>1025348</v>
      </c>
      <c r="O38" s="9">
        <v>25.604894493694594</v>
      </c>
      <c r="P38" s="19">
        <f t="shared" si="4"/>
        <v>1.6237272952487527E-2</v>
      </c>
      <c r="Q38" s="9">
        <v>1400622</v>
      </c>
      <c r="R38" s="9">
        <v>34.976201773005371</v>
      </c>
      <c r="S38" s="19">
        <f t="shared" si="5"/>
        <v>2.2180061517903173E-2</v>
      </c>
      <c r="T38" s="9">
        <v>956521</v>
      </c>
      <c r="U38" s="9">
        <v>23.88615307778749</v>
      </c>
      <c r="V38" s="19">
        <f t="shared" si="6"/>
        <v>1.5147337842163169E-2</v>
      </c>
      <c r="W38" s="9">
        <v>19432649</v>
      </c>
      <c r="X38" s="9">
        <v>485.27029591709328</v>
      </c>
      <c r="Y38" s="19">
        <f t="shared" si="7"/>
        <v>0.30773281461794805</v>
      </c>
      <c r="Z38" s="9">
        <v>1369442</v>
      </c>
      <c r="AA38" s="9">
        <v>34.197577725059311</v>
      </c>
      <c r="AB38" s="19">
        <f t="shared" si="8"/>
        <v>2.1686299233626461E-2</v>
      </c>
      <c r="AC38" s="9">
        <v>63147796</v>
      </c>
      <c r="AD38" s="9">
        <v>1576.9208640279685</v>
      </c>
      <c r="AE38" s="20">
        <f t="shared" si="9"/>
        <v>1</v>
      </c>
    </row>
    <row r="39" spans="1:31" x14ac:dyDescent="0.2">
      <c r="A39" s="25" t="s">
        <v>60</v>
      </c>
      <c r="B39" s="9">
        <v>3093303</v>
      </c>
      <c r="C39" s="9">
        <v>398.00604734945961</v>
      </c>
      <c r="D39" s="19">
        <f t="shared" si="0"/>
        <v>0.15543185649010155</v>
      </c>
      <c r="E39" s="9">
        <v>2476984</v>
      </c>
      <c r="F39" s="9">
        <v>318.70612454966545</v>
      </c>
      <c r="G39" s="19">
        <f t="shared" si="1"/>
        <v>0.12446314558136648</v>
      </c>
      <c r="H39" s="9">
        <v>1154515</v>
      </c>
      <c r="I39" s="9">
        <v>148.54799279464746</v>
      </c>
      <c r="J39" s="19">
        <f t="shared" si="2"/>
        <v>5.8011908240372702E-2</v>
      </c>
      <c r="K39" s="9">
        <v>7141050</v>
      </c>
      <c r="L39" s="9">
        <v>918.81755018013382</v>
      </c>
      <c r="M39" s="19">
        <f t="shared" si="3"/>
        <v>0.35882248159609315</v>
      </c>
      <c r="N39" s="9">
        <v>538170</v>
      </c>
      <c r="O39" s="9">
        <v>69.244724652599075</v>
      </c>
      <c r="P39" s="19">
        <f t="shared" si="4"/>
        <v>2.7041890887274201E-2</v>
      </c>
      <c r="Q39" s="9">
        <v>340968</v>
      </c>
      <c r="R39" s="9">
        <v>43.871332990221305</v>
      </c>
      <c r="S39" s="19">
        <f t="shared" si="5"/>
        <v>1.7132912373510435E-2</v>
      </c>
      <c r="T39" s="9">
        <v>947888</v>
      </c>
      <c r="U39" s="9">
        <v>121.9619145651055</v>
      </c>
      <c r="V39" s="19">
        <f t="shared" si="6"/>
        <v>4.7629343644864201E-2</v>
      </c>
      <c r="W39" s="9">
        <v>3954475</v>
      </c>
      <c r="X39" s="9">
        <v>508.81047349459601</v>
      </c>
      <c r="Y39" s="19">
        <f t="shared" si="7"/>
        <v>0.19870390669575347</v>
      </c>
      <c r="Z39" s="9">
        <v>253992</v>
      </c>
      <c r="AA39" s="9">
        <v>32.680391147709727</v>
      </c>
      <c r="AB39" s="19">
        <f t="shared" si="8"/>
        <v>1.2762554490663823E-2</v>
      </c>
      <c r="AC39" s="9">
        <v>19901345</v>
      </c>
      <c r="AD39" s="9">
        <v>2560.6465517241381</v>
      </c>
      <c r="AE39" s="20">
        <f t="shared" si="9"/>
        <v>1</v>
      </c>
    </row>
    <row r="40" spans="1:31" x14ac:dyDescent="0.2">
      <c r="A40" s="25" t="s">
        <v>2</v>
      </c>
      <c r="B40" s="9">
        <v>3385259</v>
      </c>
      <c r="C40" s="9">
        <v>169.73821700762133</v>
      </c>
      <c r="D40" s="19">
        <f t="shared" si="0"/>
        <v>9.957696997667842E-2</v>
      </c>
      <c r="E40" s="9">
        <v>7412800</v>
      </c>
      <c r="F40" s="9">
        <v>371.68070597673488</v>
      </c>
      <c r="G40" s="19">
        <f t="shared" si="1"/>
        <v>0.21804658463152207</v>
      </c>
      <c r="H40" s="9">
        <v>3291713</v>
      </c>
      <c r="I40" s="9">
        <v>165.04778379462496</v>
      </c>
      <c r="J40" s="19">
        <f t="shared" si="2"/>
        <v>9.682532608962624E-2</v>
      </c>
      <c r="K40" s="9">
        <v>5593364</v>
      </c>
      <c r="L40" s="9">
        <v>280.45346971520257</v>
      </c>
      <c r="M40" s="19">
        <f t="shared" si="3"/>
        <v>0.16452810230964127</v>
      </c>
      <c r="N40" s="9">
        <v>1207754</v>
      </c>
      <c r="O40" s="9">
        <v>60.557260328920975</v>
      </c>
      <c r="P40" s="19">
        <f t="shared" si="4"/>
        <v>3.5525932815543289E-2</v>
      </c>
      <c r="Q40" s="9">
        <v>638251</v>
      </c>
      <c r="R40" s="9">
        <v>32.00215603690333</v>
      </c>
      <c r="S40" s="19">
        <f t="shared" si="5"/>
        <v>1.8774073317458125E-2</v>
      </c>
      <c r="T40" s="9">
        <v>697147</v>
      </c>
      <c r="U40" s="9">
        <v>34.955224628961091</v>
      </c>
      <c r="V40" s="19">
        <f t="shared" si="6"/>
        <v>2.0506491789352432E-2</v>
      </c>
      <c r="W40" s="9">
        <v>11200001</v>
      </c>
      <c r="X40" s="9">
        <v>561.5724528680305</v>
      </c>
      <c r="Y40" s="19">
        <f t="shared" si="7"/>
        <v>0.32944662825378151</v>
      </c>
      <c r="Z40" s="9">
        <v>570116</v>
      </c>
      <c r="AA40" s="9">
        <v>28.585840352988367</v>
      </c>
      <c r="AB40" s="19">
        <f t="shared" si="8"/>
        <v>1.6769890816396616E-2</v>
      </c>
      <c r="AC40" s="9">
        <v>33996405</v>
      </c>
      <c r="AD40" s="9">
        <v>1704.593110709988</v>
      </c>
      <c r="AE40" s="20">
        <f t="shared" si="9"/>
        <v>1</v>
      </c>
    </row>
    <row r="41" spans="1:31" x14ac:dyDescent="0.2">
      <c r="A41" s="25" t="s">
        <v>16</v>
      </c>
      <c r="B41" s="9">
        <v>160220011</v>
      </c>
      <c r="C41" s="9">
        <v>507.20190889233595</v>
      </c>
      <c r="D41" s="19">
        <f t="shared" si="0"/>
        <v>0.19480736683011204</v>
      </c>
      <c r="E41" s="9">
        <v>225117353</v>
      </c>
      <c r="F41" s="9">
        <v>712.64475925163822</v>
      </c>
      <c r="G41" s="19">
        <f t="shared" si="1"/>
        <v>0.27371436621418549</v>
      </c>
      <c r="H41" s="9">
        <v>137758346</v>
      </c>
      <c r="I41" s="9">
        <v>436.09593845959034</v>
      </c>
      <c r="J41" s="19">
        <f t="shared" si="2"/>
        <v>0.16749680939125325</v>
      </c>
      <c r="K41" s="9">
        <v>85282497</v>
      </c>
      <c r="L41" s="9">
        <v>269.97529836335434</v>
      </c>
      <c r="M41" s="19">
        <f t="shared" si="3"/>
        <v>0.10369278202875001</v>
      </c>
      <c r="N41" s="9">
        <v>14635840</v>
      </c>
      <c r="O41" s="9">
        <v>46.332077621957012</v>
      </c>
      <c r="P41" s="19">
        <f t="shared" si="4"/>
        <v>1.7795339258507646E-2</v>
      </c>
      <c r="Q41" s="9">
        <v>30417467</v>
      </c>
      <c r="R41" s="9">
        <v>96.291326094526582</v>
      </c>
      <c r="S41" s="19">
        <f t="shared" si="5"/>
        <v>3.6983811291286375E-2</v>
      </c>
      <c r="T41" s="9">
        <v>41013499</v>
      </c>
      <c r="U41" s="9">
        <v>129.83474943809554</v>
      </c>
      <c r="V41" s="19">
        <f t="shared" si="6"/>
        <v>4.9867252503680293E-2</v>
      </c>
      <c r="W41" s="9">
        <v>118098705</v>
      </c>
      <c r="X41" s="9">
        <v>373.86022032986165</v>
      </c>
      <c r="Y41" s="19">
        <f t="shared" si="7"/>
        <v>0.14359316045170031</v>
      </c>
      <c r="Z41" s="9">
        <v>9909835</v>
      </c>
      <c r="AA41" s="9">
        <v>31.371157681471399</v>
      </c>
      <c r="AB41" s="19">
        <f t="shared" si="8"/>
        <v>1.2049112030524597E-2</v>
      </c>
      <c r="AC41" s="9">
        <v>822453553</v>
      </c>
      <c r="AD41" s="9">
        <v>2603.607436132831</v>
      </c>
      <c r="AE41" s="20">
        <f t="shared" si="9"/>
        <v>1</v>
      </c>
    </row>
    <row r="42" spans="1:31" x14ac:dyDescent="0.2">
      <c r="A42" s="25" t="s">
        <v>17</v>
      </c>
      <c r="B42" s="9">
        <v>91505860</v>
      </c>
      <c r="C42" s="9">
        <v>281.53656818132873</v>
      </c>
      <c r="D42" s="19">
        <f t="shared" si="0"/>
        <v>0.18907981149863234</v>
      </c>
      <c r="E42" s="9">
        <v>127761084</v>
      </c>
      <c r="F42" s="9">
        <v>393.08320949594338</v>
      </c>
      <c r="G42" s="19">
        <f t="shared" si="1"/>
        <v>0.26399447728900571</v>
      </c>
      <c r="H42" s="9">
        <v>39792813</v>
      </c>
      <c r="I42" s="9">
        <v>122.43076028465678</v>
      </c>
      <c r="J42" s="19">
        <f t="shared" si="2"/>
        <v>8.2224434380927372E-2</v>
      </c>
      <c r="K42" s="9">
        <v>76034559</v>
      </c>
      <c r="L42" s="9">
        <v>233.93593376468743</v>
      </c>
      <c r="M42" s="19">
        <f t="shared" si="3"/>
        <v>0.15711125039534779</v>
      </c>
      <c r="N42" s="9">
        <v>8235972</v>
      </c>
      <c r="O42" s="9">
        <v>25.339659039514128</v>
      </c>
      <c r="P42" s="19">
        <f t="shared" si="4"/>
        <v>1.7018101717944777E-2</v>
      </c>
      <c r="Q42" s="9">
        <v>12108897</v>
      </c>
      <c r="R42" s="9">
        <v>37.255508071736465</v>
      </c>
      <c r="S42" s="19">
        <f t="shared" si="5"/>
        <v>2.5020779677021283E-2</v>
      </c>
      <c r="T42" s="9">
        <v>22292633</v>
      </c>
      <c r="U42" s="9">
        <v>68.587863012771408</v>
      </c>
      <c r="V42" s="19">
        <f t="shared" si="6"/>
        <v>4.6063572818704629E-2</v>
      </c>
      <c r="W42" s="9">
        <v>94207500</v>
      </c>
      <c r="X42" s="9">
        <v>289.84871839839025</v>
      </c>
      <c r="Y42" s="19">
        <f t="shared" si="7"/>
        <v>0.19466224722391995</v>
      </c>
      <c r="Z42" s="9">
        <v>12014306</v>
      </c>
      <c r="AA42" s="9">
        <v>36.964479436839852</v>
      </c>
      <c r="AB42" s="19">
        <f t="shared" si="8"/>
        <v>2.4825324998496136E-2</v>
      </c>
      <c r="AC42" s="9">
        <v>483953624</v>
      </c>
      <c r="AD42" s="9">
        <v>1488.9826996858683</v>
      </c>
      <c r="AE42" s="20">
        <f t="shared" si="9"/>
        <v>1</v>
      </c>
    </row>
    <row r="43" spans="1:31" x14ac:dyDescent="0.2">
      <c r="A43" s="25" t="s">
        <v>27</v>
      </c>
      <c r="B43" s="9">
        <v>103582208</v>
      </c>
      <c r="C43" s="9">
        <v>720.63705239430351</v>
      </c>
      <c r="D43" s="19">
        <f t="shared" si="0"/>
        <v>0.25873365524379432</v>
      </c>
      <c r="E43" s="9">
        <v>109815510</v>
      </c>
      <c r="F43" s="9">
        <v>764.00307506070112</v>
      </c>
      <c r="G43" s="19">
        <f t="shared" si="1"/>
        <v>0.27430355901238795</v>
      </c>
      <c r="H43" s="9">
        <v>49913707</v>
      </c>
      <c r="I43" s="9">
        <v>347.25719195475068</v>
      </c>
      <c r="J43" s="19">
        <f t="shared" si="2"/>
        <v>0.124677356355232</v>
      </c>
      <c r="K43" s="9">
        <v>66828363</v>
      </c>
      <c r="L43" s="9">
        <v>464.93500629622156</v>
      </c>
      <c r="M43" s="19">
        <f t="shared" si="3"/>
        <v>0.16692776652288721</v>
      </c>
      <c r="N43" s="9">
        <v>4320966</v>
      </c>
      <c r="O43" s="9">
        <v>30.061612528437355</v>
      </c>
      <c r="P43" s="19">
        <f t="shared" si="4"/>
        <v>1.0793159838455624E-2</v>
      </c>
      <c r="Q43" s="9">
        <v>7922470</v>
      </c>
      <c r="R43" s="9">
        <v>55.117819350619534</v>
      </c>
      <c r="S43" s="19">
        <f t="shared" si="5"/>
        <v>1.9789205706633547E-2</v>
      </c>
      <c r="T43" s="9">
        <v>17753020</v>
      </c>
      <c r="U43" s="9">
        <v>123.51043920493679</v>
      </c>
      <c r="V43" s="19">
        <f t="shared" si="6"/>
        <v>4.4344524459414739E-2</v>
      </c>
      <c r="W43" s="9">
        <v>29919080</v>
      </c>
      <c r="X43" s="9">
        <v>208.15155457537028</v>
      </c>
      <c r="Y43" s="19">
        <f t="shared" si="7"/>
        <v>7.4733615737670914E-2</v>
      </c>
      <c r="Z43" s="9">
        <v>10287677</v>
      </c>
      <c r="AA43" s="9">
        <v>71.572921377237591</v>
      </c>
      <c r="AB43" s="19">
        <f t="shared" si="8"/>
        <v>2.5697157123523686E-2</v>
      </c>
      <c r="AC43" s="9">
        <v>400343001</v>
      </c>
      <c r="AD43" s="9">
        <v>2785.2466727425785</v>
      </c>
      <c r="AE43" s="20">
        <f t="shared" si="9"/>
        <v>1</v>
      </c>
    </row>
    <row r="44" spans="1:31" x14ac:dyDescent="0.2">
      <c r="A44" s="25" t="s">
        <v>62</v>
      </c>
      <c r="B44" s="9">
        <v>1332082485</v>
      </c>
      <c r="C44" s="9">
        <v>540.99289808032518</v>
      </c>
      <c r="D44" s="19">
        <f t="shared" si="0"/>
        <v>0.14476699678126309</v>
      </c>
      <c r="E44" s="9">
        <v>1364453890</v>
      </c>
      <c r="F44" s="9">
        <v>554.13975677945587</v>
      </c>
      <c r="G44" s="19">
        <f t="shared" si="1"/>
        <v>0.14828503048879282</v>
      </c>
      <c r="H44" s="9">
        <v>849355361</v>
      </c>
      <c r="I44" s="9">
        <v>344.94501911227428</v>
      </c>
      <c r="J44" s="19">
        <f t="shared" si="2"/>
        <v>9.2305563804508356E-2</v>
      </c>
      <c r="K44" s="9">
        <v>1374785747</v>
      </c>
      <c r="L44" s="9">
        <v>558.33578917528871</v>
      </c>
      <c r="M44" s="19">
        <f t="shared" si="3"/>
        <v>0.1494078677949702</v>
      </c>
      <c r="N44" s="9">
        <v>374154467</v>
      </c>
      <c r="O44" s="9">
        <v>151.95373538150633</v>
      </c>
      <c r="P44" s="19">
        <f t="shared" si="4"/>
        <v>4.066206044281425E-2</v>
      </c>
      <c r="Q44" s="9">
        <v>2123054944</v>
      </c>
      <c r="R44" s="9">
        <v>862.22712172236277</v>
      </c>
      <c r="S44" s="19">
        <f t="shared" si="5"/>
        <v>0.23072767017463838</v>
      </c>
      <c r="T44" s="9">
        <v>377134898</v>
      </c>
      <c r="U44" s="9">
        <v>153.16416493251003</v>
      </c>
      <c r="V44" s="19">
        <f t="shared" si="6"/>
        <v>4.0985965343480951E-2</v>
      </c>
      <c r="W44" s="9">
        <v>1291459284</v>
      </c>
      <c r="X44" s="9">
        <v>524.49477316256559</v>
      </c>
      <c r="Y44" s="19">
        <f t="shared" si="7"/>
        <v>0.14035218097621061</v>
      </c>
      <c r="Z44" s="9">
        <v>115080845</v>
      </c>
      <c r="AA44" s="9">
        <v>46.737285829625407</v>
      </c>
      <c r="AB44" s="19">
        <f t="shared" si="8"/>
        <v>1.250666419332136E-2</v>
      </c>
      <c r="AC44" s="9">
        <v>9201561921</v>
      </c>
      <c r="AD44" s="9">
        <v>3736.9905441759142</v>
      </c>
      <c r="AE44" s="20">
        <f t="shared" si="9"/>
        <v>1</v>
      </c>
    </row>
    <row r="45" spans="1:31" x14ac:dyDescent="0.2">
      <c r="A45" s="25" t="s">
        <v>31</v>
      </c>
      <c r="B45" s="9">
        <v>50415432</v>
      </c>
      <c r="C45" s="9">
        <v>638.2750579209237</v>
      </c>
      <c r="D45" s="19">
        <f t="shared" si="0"/>
        <v>0.14754445634558233</v>
      </c>
      <c r="E45" s="9">
        <v>105112223</v>
      </c>
      <c r="F45" s="9">
        <v>1330.7534530998771</v>
      </c>
      <c r="G45" s="19">
        <f t="shared" si="1"/>
        <v>0.30761862355579167</v>
      </c>
      <c r="H45" s="9">
        <v>32924853</v>
      </c>
      <c r="I45" s="9">
        <v>416.83888487979033</v>
      </c>
      <c r="J45" s="19">
        <f t="shared" si="2"/>
        <v>9.6356995138774479E-2</v>
      </c>
      <c r="K45" s="9">
        <v>20834016</v>
      </c>
      <c r="L45" s="9">
        <v>263.76512590679476</v>
      </c>
      <c r="M45" s="19">
        <f t="shared" si="3"/>
        <v>6.097227460463224E-2</v>
      </c>
      <c r="N45" s="9">
        <v>22638069</v>
      </c>
      <c r="O45" s="9">
        <v>286.60499829085796</v>
      </c>
      <c r="P45" s="19">
        <f t="shared" si="4"/>
        <v>6.6251967915672741E-2</v>
      </c>
      <c r="Q45" s="9">
        <v>26562474</v>
      </c>
      <c r="R45" s="9">
        <v>336.28918682821222</v>
      </c>
      <c r="S45" s="19">
        <f t="shared" si="5"/>
        <v>7.7737026740615167E-2</v>
      </c>
      <c r="T45" s="9">
        <v>12201672</v>
      </c>
      <c r="U45" s="9">
        <v>154.47696456378898</v>
      </c>
      <c r="V45" s="19">
        <f t="shared" si="6"/>
        <v>3.5709087283971187E-2</v>
      </c>
      <c r="W45" s="9">
        <v>60656020</v>
      </c>
      <c r="X45" s="9">
        <v>767.92408877410207</v>
      </c>
      <c r="Y45" s="19">
        <f t="shared" si="7"/>
        <v>0.17751428758929941</v>
      </c>
      <c r="Z45" s="9">
        <v>10351793</v>
      </c>
      <c r="AA45" s="9">
        <v>131.05692075911224</v>
      </c>
      <c r="AB45" s="19">
        <f t="shared" si="8"/>
        <v>3.0295280825660777E-2</v>
      </c>
      <c r="AC45" s="9">
        <v>341696552</v>
      </c>
      <c r="AD45" s="9">
        <v>4325.9846810234594</v>
      </c>
      <c r="AE45" s="20">
        <f t="shared" si="9"/>
        <v>1</v>
      </c>
    </row>
    <row r="46" spans="1:31" x14ac:dyDescent="0.2">
      <c r="A46" s="25" t="s">
        <v>35</v>
      </c>
      <c r="B46" s="9">
        <v>28169958</v>
      </c>
      <c r="C46" s="9">
        <v>404.92112866362891</v>
      </c>
      <c r="D46" s="19">
        <f t="shared" si="0"/>
        <v>0.15903352411362812</v>
      </c>
      <c r="E46" s="9">
        <v>31274922</v>
      </c>
      <c r="F46" s="9">
        <v>449.55255932958647</v>
      </c>
      <c r="G46" s="19">
        <f t="shared" si="1"/>
        <v>0.17656260126617296</v>
      </c>
      <c r="H46" s="9">
        <v>11953912</v>
      </c>
      <c r="I46" s="9">
        <v>171.82814184478718</v>
      </c>
      <c r="J46" s="19">
        <f t="shared" si="2"/>
        <v>6.7485821324411943E-2</v>
      </c>
      <c r="K46" s="9">
        <v>16251595</v>
      </c>
      <c r="L46" s="9">
        <v>233.60397590880996</v>
      </c>
      <c r="M46" s="19">
        <f t="shared" si="3"/>
        <v>9.1748394701810287E-2</v>
      </c>
      <c r="N46" s="9">
        <v>3020551</v>
      </c>
      <c r="O46" s="9">
        <v>43.418059768000113</v>
      </c>
      <c r="P46" s="19">
        <f t="shared" si="4"/>
        <v>1.7052523482461123E-2</v>
      </c>
      <c r="Q46" s="9">
        <v>4491419</v>
      </c>
      <c r="R46" s="9">
        <v>64.560637640328309</v>
      </c>
      <c r="S46" s="19">
        <f t="shared" si="5"/>
        <v>2.5356310145755543E-2</v>
      </c>
      <c r="T46" s="9">
        <v>2965461</v>
      </c>
      <c r="U46" s="9">
        <v>42.626184076240854</v>
      </c>
      <c r="V46" s="19">
        <f t="shared" si="6"/>
        <v>1.6741512836175466E-2</v>
      </c>
      <c r="W46" s="9">
        <v>76842580</v>
      </c>
      <c r="X46" s="9">
        <v>1104.5520274835055</v>
      </c>
      <c r="Y46" s="19">
        <f t="shared" si="7"/>
        <v>0.43381485692606991</v>
      </c>
      <c r="Z46" s="9">
        <v>2161802</v>
      </c>
      <c r="AA46" s="9">
        <v>31.074214089608876</v>
      </c>
      <c r="AB46" s="19">
        <f t="shared" si="8"/>
        <v>1.2204455203514663E-2</v>
      </c>
      <c r="AC46" s="9">
        <v>177132200</v>
      </c>
      <c r="AD46" s="9">
        <v>2546.1369288044962</v>
      </c>
      <c r="AE46" s="20">
        <f t="shared" si="9"/>
        <v>1</v>
      </c>
    </row>
    <row r="47" spans="1:31" x14ac:dyDescent="0.2">
      <c r="A47" s="25" t="s">
        <v>21</v>
      </c>
      <c r="B47" s="9">
        <v>52358471</v>
      </c>
      <c r="C47" s="9">
        <v>266.40109392490081</v>
      </c>
      <c r="D47" s="19">
        <f t="shared" si="0"/>
        <v>0.19796558933175085</v>
      </c>
      <c r="E47" s="9">
        <v>61541137</v>
      </c>
      <c r="F47" s="9">
        <v>313.12270784573116</v>
      </c>
      <c r="G47" s="19">
        <f t="shared" si="1"/>
        <v>0.23268493563058817</v>
      </c>
      <c r="H47" s="9">
        <v>35798976</v>
      </c>
      <c r="I47" s="9">
        <v>182.14600590210645</v>
      </c>
      <c r="J47" s="19">
        <f t="shared" si="2"/>
        <v>0.13535470471078509</v>
      </c>
      <c r="K47" s="9">
        <v>27982318</v>
      </c>
      <c r="L47" s="9">
        <v>142.37467182252976</v>
      </c>
      <c r="M47" s="19">
        <f t="shared" si="3"/>
        <v>0.10580018797222822</v>
      </c>
      <c r="N47" s="9">
        <v>6535724</v>
      </c>
      <c r="O47" s="9">
        <v>33.253912689528846</v>
      </c>
      <c r="P47" s="19">
        <f t="shared" si="4"/>
        <v>2.4711349064598698E-2</v>
      </c>
      <c r="Q47" s="9">
        <v>4761783</v>
      </c>
      <c r="R47" s="9">
        <v>24.228060445710796</v>
      </c>
      <c r="S47" s="19">
        <f t="shared" si="5"/>
        <v>1.8004138773741359E-2</v>
      </c>
      <c r="T47" s="9">
        <v>13060378</v>
      </c>
      <c r="U47" s="9">
        <v>66.451500966724325</v>
      </c>
      <c r="V47" s="19">
        <f t="shared" si="6"/>
        <v>4.9380842837550273E-2</v>
      </c>
      <c r="W47" s="9">
        <v>52773978</v>
      </c>
      <c r="X47" s="9">
        <v>268.51520301210951</v>
      </c>
      <c r="Y47" s="19">
        <f t="shared" si="7"/>
        <v>0.19953660709746193</v>
      </c>
      <c r="Z47" s="9">
        <v>9669922</v>
      </c>
      <c r="AA47" s="9">
        <v>49.200783555510327</v>
      </c>
      <c r="AB47" s="19">
        <f t="shared" si="8"/>
        <v>3.6561644581295412E-2</v>
      </c>
      <c r="AC47" s="9">
        <v>264482687</v>
      </c>
      <c r="AD47" s="9">
        <v>1345.6939401648519</v>
      </c>
      <c r="AE47" s="20">
        <f t="shared" si="9"/>
        <v>1</v>
      </c>
    </row>
    <row r="48" spans="1:31" x14ac:dyDescent="0.2">
      <c r="A48" s="25" t="s">
        <v>3</v>
      </c>
      <c r="B48" s="9">
        <v>11514569</v>
      </c>
      <c r="C48" s="9">
        <v>295.01842172687674</v>
      </c>
      <c r="D48" s="19">
        <f t="shared" si="0"/>
        <v>0.14628025434076702</v>
      </c>
      <c r="E48" s="9">
        <v>22694232</v>
      </c>
      <c r="F48" s="9">
        <v>581.45611068408914</v>
      </c>
      <c r="G48" s="19">
        <f t="shared" si="1"/>
        <v>0.28830588700526905</v>
      </c>
      <c r="H48" s="9">
        <v>2594328</v>
      </c>
      <c r="I48" s="9">
        <v>66.470099923136047</v>
      </c>
      <c r="J48" s="19">
        <f t="shared" si="2"/>
        <v>3.2958155853108649E-2</v>
      </c>
      <c r="K48" s="9">
        <v>7950510</v>
      </c>
      <c r="L48" s="9">
        <v>203.70253651037663</v>
      </c>
      <c r="M48" s="19">
        <f t="shared" si="3"/>
        <v>0.10100270578419492</v>
      </c>
      <c r="N48" s="9">
        <v>5651303</v>
      </c>
      <c r="O48" s="9">
        <v>144.7938252626185</v>
      </c>
      <c r="P48" s="19">
        <f t="shared" si="4"/>
        <v>7.1793745835970035E-2</v>
      </c>
      <c r="Q48" s="9">
        <v>2170225</v>
      </c>
      <c r="R48" s="9">
        <v>55.604022546758905</v>
      </c>
      <c r="S48" s="19">
        <f t="shared" si="5"/>
        <v>2.7570381920216994E-2</v>
      </c>
      <c r="T48" s="9">
        <v>2776312</v>
      </c>
      <c r="U48" s="9">
        <v>71.132769664360751</v>
      </c>
      <c r="V48" s="19">
        <f t="shared" si="6"/>
        <v>3.5270067467512121E-2</v>
      </c>
      <c r="W48" s="9">
        <v>20656429</v>
      </c>
      <c r="X48" s="9">
        <v>529.24491416858825</v>
      </c>
      <c r="Y48" s="19">
        <f t="shared" si="7"/>
        <v>0.26241778462502552</v>
      </c>
      <c r="Z48" s="9">
        <v>2707904</v>
      </c>
      <c r="AA48" s="9">
        <v>69.380066615424028</v>
      </c>
      <c r="AB48" s="19">
        <f t="shared" si="8"/>
        <v>3.4401017167935713E-2</v>
      </c>
      <c r="AC48" s="9">
        <v>78715812</v>
      </c>
      <c r="AD48" s="9">
        <v>2016.8027671022292</v>
      </c>
      <c r="AE48" s="20">
        <f t="shared" si="9"/>
        <v>1</v>
      </c>
    </row>
    <row r="49" spans="1:31" x14ac:dyDescent="0.2">
      <c r="A49" s="25" t="s">
        <v>10</v>
      </c>
      <c r="B49" s="9">
        <v>328065673</v>
      </c>
      <c r="C49" s="9">
        <v>296.73008575410887</v>
      </c>
      <c r="D49" s="19">
        <f t="shared" si="0"/>
        <v>0.14268182280780878</v>
      </c>
      <c r="E49" s="9">
        <v>506560095</v>
      </c>
      <c r="F49" s="9">
        <v>458.17539840250072</v>
      </c>
      <c r="G49" s="19">
        <f t="shared" si="1"/>
        <v>0.22031234495020388</v>
      </c>
      <c r="H49" s="9">
        <v>289242531</v>
      </c>
      <c r="I49" s="9">
        <v>261.61518284592211</v>
      </c>
      <c r="J49" s="19">
        <f t="shared" si="2"/>
        <v>0.12579692102265189</v>
      </c>
      <c r="K49" s="9">
        <v>221338650</v>
      </c>
      <c r="L49" s="9">
        <v>200.1972226920513</v>
      </c>
      <c r="M49" s="19">
        <f t="shared" si="3"/>
        <v>9.6264268525953364E-2</v>
      </c>
      <c r="N49" s="9">
        <v>193319601</v>
      </c>
      <c r="O49" s="9">
        <v>174.85444684936635</v>
      </c>
      <c r="P49" s="19">
        <f t="shared" si="4"/>
        <v>8.4078266412098215E-2</v>
      </c>
      <c r="Q49" s="9">
        <v>160894680</v>
      </c>
      <c r="R49" s="9">
        <v>145.52663116869255</v>
      </c>
      <c r="S49" s="19">
        <f t="shared" si="5"/>
        <v>6.9976069158808635E-2</v>
      </c>
      <c r="T49" s="9">
        <v>50356110</v>
      </c>
      <c r="U49" s="9">
        <v>45.546285601612873</v>
      </c>
      <c r="V49" s="19">
        <f t="shared" si="6"/>
        <v>2.1900802661272423E-2</v>
      </c>
      <c r="W49" s="9">
        <v>494251921</v>
      </c>
      <c r="X49" s="9">
        <v>447.04285444232693</v>
      </c>
      <c r="Y49" s="19">
        <f t="shared" si="7"/>
        <v>0.21495929266132366</v>
      </c>
      <c r="Z49" s="9">
        <v>55252221</v>
      </c>
      <c r="AA49" s="9">
        <v>49.974738672018802</v>
      </c>
      <c r="AB49" s="19">
        <f t="shared" si="8"/>
        <v>2.4030211799879141E-2</v>
      </c>
      <c r="AC49" s="9">
        <v>2299281482</v>
      </c>
      <c r="AD49" s="9">
        <v>2079.6628464286005</v>
      </c>
      <c r="AE49" s="20">
        <f t="shared" si="9"/>
        <v>1</v>
      </c>
    </row>
    <row r="50" spans="1:31" x14ac:dyDescent="0.2">
      <c r="A50" s="25" t="s">
        <v>22</v>
      </c>
      <c r="B50" s="9">
        <v>124414619</v>
      </c>
      <c r="C50" s="9">
        <v>467.50795308936091</v>
      </c>
      <c r="D50" s="19">
        <f t="shared" si="0"/>
        <v>0.23234947811166809</v>
      </c>
      <c r="E50" s="9">
        <v>125389724</v>
      </c>
      <c r="F50" s="9">
        <v>471.17206705170167</v>
      </c>
      <c r="G50" s="19">
        <f t="shared" si="1"/>
        <v>0.23417052727514365</v>
      </c>
      <c r="H50" s="9">
        <v>30660425</v>
      </c>
      <c r="I50" s="9">
        <v>115.21148115720926</v>
      </c>
      <c r="J50" s="19">
        <f t="shared" si="2"/>
        <v>5.7259619526158267E-2</v>
      </c>
      <c r="K50" s="9">
        <v>88966969</v>
      </c>
      <c r="L50" s="9">
        <v>334.30770358067508</v>
      </c>
      <c r="M50" s="19">
        <f t="shared" si="3"/>
        <v>0.16614951669246325</v>
      </c>
      <c r="N50" s="9">
        <v>28002883</v>
      </c>
      <c r="O50" s="9">
        <v>105.22533941072361</v>
      </c>
      <c r="P50" s="19">
        <f t="shared" si="4"/>
        <v>5.2296549255775981E-2</v>
      </c>
      <c r="Q50" s="9">
        <v>12940721</v>
      </c>
      <c r="R50" s="9">
        <v>48.626841723563913</v>
      </c>
      <c r="S50" s="19">
        <f t="shared" si="5"/>
        <v>2.4167334955538494E-2</v>
      </c>
      <c r="T50" s="9">
        <v>26278264</v>
      </c>
      <c r="U50" s="9">
        <v>98.744805973177819</v>
      </c>
      <c r="V50" s="19">
        <f t="shared" si="6"/>
        <v>4.9075751508595909E-2</v>
      </c>
      <c r="W50" s="9">
        <v>76780504</v>
      </c>
      <c r="X50" s="9">
        <v>288.51510016045211</v>
      </c>
      <c r="Y50" s="19">
        <f t="shared" si="7"/>
        <v>0.14339078620295292</v>
      </c>
      <c r="Z50" s="9">
        <v>22029194</v>
      </c>
      <c r="AA50" s="9">
        <v>82.778241640143847</v>
      </c>
      <c r="AB50" s="19">
        <f t="shared" si="8"/>
        <v>4.1140436471703457E-2</v>
      </c>
      <c r="AC50" s="9">
        <v>535463303</v>
      </c>
      <c r="AD50" s="9">
        <v>2012.0895337870083</v>
      </c>
      <c r="AE50" s="20">
        <f t="shared" si="9"/>
        <v>1</v>
      </c>
    </row>
    <row r="51" spans="1:31" x14ac:dyDescent="0.2">
      <c r="A51" s="25" t="s">
        <v>4</v>
      </c>
      <c r="B51" s="9">
        <v>603225437</v>
      </c>
      <c r="C51" s="9">
        <v>465.79927847398483</v>
      </c>
      <c r="D51" s="19">
        <f t="shared" si="0"/>
        <v>0.18927289386606969</v>
      </c>
      <c r="E51" s="9">
        <v>660614524</v>
      </c>
      <c r="F51" s="9">
        <v>510.11404651464483</v>
      </c>
      <c r="G51" s="19">
        <f t="shared" si="1"/>
        <v>0.20727975814361446</v>
      </c>
      <c r="H51" s="9">
        <v>333451882</v>
      </c>
      <c r="I51" s="9">
        <v>257.48523937227856</v>
      </c>
      <c r="J51" s="19">
        <f t="shared" si="2"/>
        <v>0.10462656048641926</v>
      </c>
      <c r="K51" s="9">
        <v>264983936</v>
      </c>
      <c r="L51" s="9">
        <v>204.61558585765769</v>
      </c>
      <c r="M51" s="19">
        <f t="shared" si="3"/>
        <v>8.3143503768958932E-2</v>
      </c>
      <c r="N51" s="9">
        <v>176102183</v>
      </c>
      <c r="O51" s="9">
        <v>135.98277650067604</v>
      </c>
      <c r="P51" s="19">
        <f t="shared" si="4"/>
        <v>5.5255245797173141E-2</v>
      </c>
      <c r="Q51" s="9">
        <v>104693785</v>
      </c>
      <c r="R51" s="9">
        <v>80.842561540902821</v>
      </c>
      <c r="S51" s="19">
        <f t="shared" si="5"/>
        <v>3.2849569068723002E-2</v>
      </c>
      <c r="T51" s="9">
        <v>161667152</v>
      </c>
      <c r="U51" s="9">
        <v>124.83631845674975</v>
      </c>
      <c r="V51" s="19">
        <f t="shared" si="6"/>
        <v>5.0725993675438716E-2</v>
      </c>
      <c r="W51" s="9">
        <v>819037966</v>
      </c>
      <c r="X51" s="9">
        <v>632.4456334317349</v>
      </c>
      <c r="Y51" s="19">
        <f t="shared" si="7"/>
        <v>0.25698797912429477</v>
      </c>
      <c r="Z51" s="9">
        <v>63290362</v>
      </c>
      <c r="AA51" s="9">
        <v>48.871621032050918</v>
      </c>
      <c r="AB51" s="19">
        <f t="shared" si="8"/>
        <v>1.9858496069308049E-2</v>
      </c>
      <c r="AC51" s="9">
        <v>3187067227</v>
      </c>
      <c r="AD51" s="9">
        <v>2460.9930611806803</v>
      </c>
      <c r="AE51" s="20">
        <f t="shared" si="9"/>
        <v>1</v>
      </c>
    </row>
    <row r="52" spans="1:31" x14ac:dyDescent="0.2">
      <c r="A52" s="25" t="s">
        <v>14</v>
      </c>
      <c r="B52" s="9">
        <v>132174250</v>
      </c>
      <c r="C52" s="9">
        <v>304.25102146515508</v>
      </c>
      <c r="D52" s="19">
        <f t="shared" si="0"/>
        <v>0.21661032458260077</v>
      </c>
      <c r="E52" s="9">
        <v>151876573</v>
      </c>
      <c r="F52" s="9">
        <v>349.60366691603843</v>
      </c>
      <c r="G52" s="19">
        <f t="shared" si="1"/>
        <v>0.24889896310380472</v>
      </c>
      <c r="H52" s="9">
        <v>100719621</v>
      </c>
      <c r="I52" s="9">
        <v>231.84582148817401</v>
      </c>
      <c r="J52" s="19">
        <f t="shared" si="2"/>
        <v>0.16506172568897901</v>
      </c>
      <c r="K52" s="9">
        <v>80625218</v>
      </c>
      <c r="L52" s="9">
        <v>185.59064970938596</v>
      </c>
      <c r="M52" s="19">
        <f t="shared" si="3"/>
        <v>0.13213053707906755</v>
      </c>
      <c r="N52" s="9">
        <v>14637394</v>
      </c>
      <c r="O52" s="9">
        <v>33.693719284111182</v>
      </c>
      <c r="P52" s="19">
        <f t="shared" si="4"/>
        <v>2.3988111643405679E-2</v>
      </c>
      <c r="Q52" s="9">
        <v>13262341</v>
      </c>
      <c r="R52" s="9">
        <v>30.528493986303737</v>
      </c>
      <c r="S52" s="19">
        <f t="shared" si="5"/>
        <v>2.1734641874155775E-2</v>
      </c>
      <c r="T52" s="9">
        <v>32078203</v>
      </c>
      <c r="U52" s="9">
        <v>73.84060079415319</v>
      </c>
      <c r="V52" s="19">
        <f t="shared" si="6"/>
        <v>5.2570526890499153E-2</v>
      </c>
      <c r="W52" s="9">
        <v>59917899</v>
      </c>
      <c r="X52" s="9">
        <v>137.92461069229441</v>
      </c>
      <c r="Y52" s="19">
        <f t="shared" si="7"/>
        <v>9.8194887057785382E-2</v>
      </c>
      <c r="Z52" s="9">
        <v>24902176</v>
      </c>
      <c r="AA52" s="9">
        <v>57.322152270242277</v>
      </c>
      <c r="AB52" s="19">
        <f t="shared" si="8"/>
        <v>4.0810282079701991E-2</v>
      </c>
      <c r="AC52" s="9">
        <v>610193675</v>
      </c>
      <c r="AD52" s="9">
        <v>1404.6007366058584</v>
      </c>
      <c r="AE52" s="20">
        <f t="shared" si="9"/>
        <v>1</v>
      </c>
    </row>
    <row r="53" spans="1:31" x14ac:dyDescent="0.2">
      <c r="A53" s="25" t="s">
        <v>9</v>
      </c>
      <c r="B53" s="9">
        <v>288403057</v>
      </c>
      <c r="C53" s="9">
        <v>305.44732307490267</v>
      </c>
      <c r="D53" s="19">
        <f t="shared" si="0"/>
        <v>0.1580272340174366</v>
      </c>
      <c r="E53" s="9">
        <v>423569126</v>
      </c>
      <c r="F53" s="9">
        <v>448.60154056507156</v>
      </c>
      <c r="G53" s="19">
        <f t="shared" si="1"/>
        <v>0.23208997190679256</v>
      </c>
      <c r="H53" s="9">
        <v>241680788</v>
      </c>
      <c r="I53" s="9">
        <v>255.96382542239508</v>
      </c>
      <c r="J53" s="19">
        <f t="shared" si="2"/>
        <v>0.13242628854240782</v>
      </c>
      <c r="K53" s="9">
        <v>106467344</v>
      </c>
      <c r="L53" s="9">
        <v>112.75943312797408</v>
      </c>
      <c r="M53" s="19">
        <f t="shared" si="3"/>
        <v>5.8337592050915488E-2</v>
      </c>
      <c r="N53" s="9">
        <v>81376416</v>
      </c>
      <c r="O53" s="9">
        <v>86.185662132664831</v>
      </c>
      <c r="P53" s="19">
        <f t="shared" si="4"/>
        <v>4.4589298284491735E-2</v>
      </c>
      <c r="Q53" s="9">
        <v>69952779</v>
      </c>
      <c r="R53" s="9">
        <v>74.086902231415195</v>
      </c>
      <c r="S53" s="19">
        <f t="shared" si="5"/>
        <v>3.8329843976664314E-2</v>
      </c>
      <c r="T53" s="9">
        <v>45000805</v>
      </c>
      <c r="U53" s="9">
        <v>47.660297246660924</v>
      </c>
      <c r="V53" s="19">
        <f t="shared" si="6"/>
        <v>2.4657688502615391E-2</v>
      </c>
      <c r="W53" s="9">
        <v>494350386</v>
      </c>
      <c r="X53" s="9">
        <v>523.56588600496298</v>
      </c>
      <c r="Y53" s="19">
        <f t="shared" si="7"/>
        <v>0.27087377279441294</v>
      </c>
      <c r="Z53" s="9">
        <v>74220529</v>
      </c>
      <c r="AA53" s="9">
        <v>78.60687100918345</v>
      </c>
      <c r="AB53" s="19">
        <f t="shared" si="8"/>
        <v>4.066830992426318E-2</v>
      </c>
      <c r="AC53" s="9">
        <v>1825021230</v>
      </c>
      <c r="AD53" s="9">
        <v>1932.8777408152307</v>
      </c>
      <c r="AE53" s="20">
        <f t="shared" si="9"/>
        <v>1</v>
      </c>
    </row>
    <row r="54" spans="1:31" x14ac:dyDescent="0.2">
      <c r="A54" s="25" t="s">
        <v>11</v>
      </c>
      <c r="B54" s="9">
        <v>169899314</v>
      </c>
      <c r="C54" s="9">
        <v>292.39648021367918</v>
      </c>
      <c r="D54" s="19">
        <f t="shared" si="0"/>
        <v>0.20963046672087296</v>
      </c>
      <c r="E54" s="9">
        <v>198671345</v>
      </c>
      <c r="F54" s="9">
        <v>341.91310506008006</v>
      </c>
      <c r="G54" s="19">
        <f t="shared" si="1"/>
        <v>0.2451308707250788</v>
      </c>
      <c r="H54" s="9">
        <v>96247504</v>
      </c>
      <c r="I54" s="9">
        <v>165.64181888899216</v>
      </c>
      <c r="J54" s="19">
        <f t="shared" si="2"/>
        <v>0.11875509505729427</v>
      </c>
      <c r="K54" s="9">
        <v>127820402</v>
      </c>
      <c r="L54" s="9">
        <v>219.9787318993973</v>
      </c>
      <c r="M54" s="19">
        <f t="shared" si="3"/>
        <v>0.15771135207591011</v>
      </c>
      <c r="N54" s="9">
        <v>26046114</v>
      </c>
      <c r="O54" s="9">
        <v>44.825325526883717</v>
      </c>
      <c r="P54" s="19">
        <f t="shared" si="4"/>
        <v>3.2137028134704905E-2</v>
      </c>
      <c r="Q54" s="9">
        <v>77422776</v>
      </c>
      <c r="R54" s="9">
        <v>133.24448850200841</v>
      </c>
      <c r="S54" s="19">
        <f t="shared" si="5"/>
        <v>9.5528182460498934E-2</v>
      </c>
      <c r="T54" s="9">
        <v>30603538</v>
      </c>
      <c r="U54" s="9">
        <v>52.668645815047725</v>
      </c>
      <c r="V54" s="19">
        <f t="shared" si="6"/>
        <v>3.7760211052117437E-2</v>
      </c>
      <c r="W54" s="9">
        <v>54054092</v>
      </c>
      <c r="X54" s="9">
        <v>93.027016235900717</v>
      </c>
      <c r="Y54" s="19">
        <f t="shared" si="7"/>
        <v>6.6694704453797882E-2</v>
      </c>
      <c r="Z54" s="9">
        <v>29705438</v>
      </c>
      <c r="AA54" s="9">
        <v>51.12301697937211</v>
      </c>
      <c r="AB54" s="19">
        <f t="shared" si="8"/>
        <v>3.6652089319724711E-2</v>
      </c>
      <c r="AC54" s="9">
        <v>810470523</v>
      </c>
      <c r="AD54" s="9">
        <v>1394.8186291213615</v>
      </c>
      <c r="AE54" s="20">
        <f t="shared" si="9"/>
        <v>1</v>
      </c>
    </row>
    <row r="55" spans="1:31" x14ac:dyDescent="0.2">
      <c r="A55" s="25" t="s">
        <v>33</v>
      </c>
      <c r="B55" s="9">
        <v>25317395</v>
      </c>
      <c r="C55" s="9">
        <v>338.47237262530246</v>
      </c>
      <c r="D55" s="19">
        <f t="shared" si="0"/>
        <v>0.20627467387954909</v>
      </c>
      <c r="E55" s="9">
        <v>27064581</v>
      </c>
      <c r="F55" s="9">
        <v>361.83078650784103</v>
      </c>
      <c r="G55" s="19">
        <f t="shared" si="1"/>
        <v>0.22050995449814803</v>
      </c>
      <c r="H55" s="9">
        <v>9406459</v>
      </c>
      <c r="I55" s="9">
        <v>125.75648070161365</v>
      </c>
      <c r="J55" s="19">
        <f t="shared" si="2"/>
        <v>7.6639569852520351E-2</v>
      </c>
      <c r="K55" s="9">
        <v>22430814</v>
      </c>
      <c r="L55" s="9">
        <v>299.88120162034249</v>
      </c>
      <c r="M55" s="19">
        <f t="shared" si="3"/>
        <v>0.18275611857787202</v>
      </c>
      <c r="N55" s="9">
        <v>5391924</v>
      </c>
      <c r="O55" s="9">
        <v>72.085509164561017</v>
      </c>
      <c r="P55" s="19">
        <f t="shared" si="4"/>
        <v>4.3930955956697514E-2</v>
      </c>
      <c r="Q55" s="9">
        <v>2688883</v>
      </c>
      <c r="R55" s="9">
        <v>35.94811427960267</v>
      </c>
      <c r="S55" s="19">
        <f t="shared" si="5"/>
        <v>2.1907801490843096E-2</v>
      </c>
      <c r="T55" s="9">
        <v>2980280</v>
      </c>
      <c r="U55" s="9">
        <v>39.843848179788502</v>
      </c>
      <c r="V55" s="19">
        <f t="shared" si="6"/>
        <v>2.4281972338376145E-2</v>
      </c>
      <c r="W55" s="9">
        <v>24341491</v>
      </c>
      <c r="X55" s="9">
        <v>325.42535328012406</v>
      </c>
      <c r="Y55" s="19">
        <f t="shared" si="7"/>
        <v>0.1983234498559974</v>
      </c>
      <c r="Z55" s="9">
        <v>3114496</v>
      </c>
      <c r="AA55" s="9">
        <v>41.63820371930106</v>
      </c>
      <c r="AB55" s="19">
        <f t="shared" si="8"/>
        <v>2.5375503549996362E-2</v>
      </c>
      <c r="AC55" s="9">
        <v>122736323</v>
      </c>
      <c r="AD55" s="9">
        <v>1640.881870078477</v>
      </c>
      <c r="AE55" s="20">
        <f t="shared" si="9"/>
        <v>1</v>
      </c>
    </row>
    <row r="56" spans="1:31" x14ac:dyDescent="0.2">
      <c r="A56" s="25" t="s">
        <v>65</v>
      </c>
      <c r="B56" s="9">
        <v>70477288</v>
      </c>
      <c r="C56" s="9">
        <v>405.19325035214302</v>
      </c>
      <c r="D56" s="19">
        <f t="shared" si="0"/>
        <v>0.17976054876600234</v>
      </c>
      <c r="E56" s="9">
        <v>102867546</v>
      </c>
      <c r="F56" s="9">
        <v>591.41372351740597</v>
      </c>
      <c r="G56" s="19">
        <f t="shared" si="1"/>
        <v>0.26237568220803259</v>
      </c>
      <c r="H56" s="9">
        <v>40078658</v>
      </c>
      <c r="I56" s="9">
        <v>230.42319257193779</v>
      </c>
      <c r="J56" s="19">
        <f t="shared" si="2"/>
        <v>0.10222529498985446</v>
      </c>
      <c r="K56" s="9">
        <v>36890677</v>
      </c>
      <c r="L56" s="9">
        <v>212.09461580475465</v>
      </c>
      <c r="M56" s="19">
        <f t="shared" si="3"/>
        <v>9.4093977365720144E-2</v>
      </c>
      <c r="N56" s="9">
        <v>13086853</v>
      </c>
      <c r="O56" s="9">
        <v>75.239905711903873</v>
      </c>
      <c r="P56" s="19">
        <f t="shared" si="4"/>
        <v>3.337954600211069E-2</v>
      </c>
      <c r="Q56" s="9">
        <v>17756069</v>
      </c>
      <c r="R56" s="9">
        <v>102.08450858079168</v>
      </c>
      <c r="S56" s="19">
        <f t="shared" si="5"/>
        <v>4.5288926375359424E-2</v>
      </c>
      <c r="T56" s="9">
        <v>53405120</v>
      </c>
      <c r="U56" s="9">
        <v>307.04067611464052</v>
      </c>
      <c r="V56" s="19">
        <f t="shared" si="6"/>
        <v>0.13621599171231172</v>
      </c>
      <c r="W56" s="9">
        <v>49241633</v>
      </c>
      <c r="X56" s="9">
        <v>283.10364791445079</v>
      </c>
      <c r="Y56" s="19">
        <f t="shared" si="7"/>
        <v>0.12559653217947447</v>
      </c>
      <c r="Z56" s="9">
        <v>8258199</v>
      </c>
      <c r="AA56" s="9">
        <v>47.478650070428607</v>
      </c>
      <c r="AB56" s="19">
        <f t="shared" si="8"/>
        <v>2.1063500401134215E-2</v>
      </c>
      <c r="AC56" s="9">
        <v>392062043</v>
      </c>
      <c r="AD56" s="9">
        <v>2254.072170638457</v>
      </c>
      <c r="AE56" s="20">
        <f t="shared" si="9"/>
        <v>1</v>
      </c>
    </row>
    <row r="57" spans="1:31" x14ac:dyDescent="0.2">
      <c r="A57" s="25" t="s">
        <v>66</v>
      </c>
      <c r="B57" s="9">
        <v>79600666</v>
      </c>
      <c r="C57" s="9">
        <v>292.69147414518994</v>
      </c>
      <c r="D57" s="19">
        <f t="shared" si="0"/>
        <v>0.19052942406129769</v>
      </c>
      <c r="E57" s="9">
        <v>79714494</v>
      </c>
      <c r="F57" s="9">
        <v>293.11001945131841</v>
      </c>
      <c r="G57" s="19">
        <f t="shared" si="1"/>
        <v>0.19080187885812125</v>
      </c>
      <c r="H57" s="9">
        <v>31846666</v>
      </c>
      <c r="I57" s="9">
        <v>117.10012097322777</v>
      </c>
      <c r="J57" s="19">
        <f t="shared" si="2"/>
        <v>7.6227087487591008E-2</v>
      </c>
      <c r="K57" s="9">
        <v>53666770</v>
      </c>
      <c r="L57" s="9">
        <v>197.3325954824405</v>
      </c>
      <c r="M57" s="19">
        <f t="shared" si="3"/>
        <v>0.12845494005452326</v>
      </c>
      <c r="N57" s="9">
        <v>8016454</v>
      </c>
      <c r="O57" s="9">
        <v>29.476483760539196</v>
      </c>
      <c r="P57" s="19">
        <f t="shared" si="4"/>
        <v>1.9187909352842425E-2</v>
      </c>
      <c r="Q57" s="9">
        <v>14524785</v>
      </c>
      <c r="R57" s="9">
        <v>53.407602560661275</v>
      </c>
      <c r="S57" s="19">
        <f t="shared" si="5"/>
        <v>3.476602721721167E-2</v>
      </c>
      <c r="T57" s="9">
        <v>38627853</v>
      </c>
      <c r="U57" s="9">
        <v>142.03453068638518</v>
      </c>
      <c r="V57" s="19">
        <f t="shared" si="6"/>
        <v>9.2458304115375992E-2</v>
      </c>
      <c r="W57" s="9">
        <v>92795928</v>
      </c>
      <c r="X57" s="9">
        <v>341.21042355337715</v>
      </c>
      <c r="Y57" s="19">
        <f t="shared" si="7"/>
        <v>0.22211315062456446</v>
      </c>
      <c r="Z57" s="9">
        <v>18993119</v>
      </c>
      <c r="AA57" s="9">
        <v>69.837656869918845</v>
      </c>
      <c r="AB57" s="19">
        <f t="shared" si="8"/>
        <v>4.5461278228472235E-2</v>
      </c>
      <c r="AC57" s="9">
        <v>417786735</v>
      </c>
      <c r="AD57" s="9">
        <v>1536.2009074830582</v>
      </c>
      <c r="AE57" s="20">
        <f t="shared" si="9"/>
        <v>1</v>
      </c>
    </row>
    <row r="58" spans="1:31" x14ac:dyDescent="0.2">
      <c r="A58" s="25" t="s">
        <v>29</v>
      </c>
      <c r="B58" s="9">
        <v>32468241</v>
      </c>
      <c r="C58" s="9">
        <v>228.41794940342189</v>
      </c>
      <c r="D58" s="19">
        <f t="shared" si="0"/>
        <v>0.16534581626246023</v>
      </c>
      <c r="E58" s="9">
        <v>48665035</v>
      </c>
      <c r="F58" s="9">
        <v>342.3643277239982</v>
      </c>
      <c r="G58" s="19">
        <f t="shared" si="1"/>
        <v>0.24782863769910404</v>
      </c>
      <c r="H58" s="9">
        <v>12228390</v>
      </c>
      <c r="I58" s="9">
        <v>86.028182687978386</v>
      </c>
      <c r="J58" s="19">
        <f t="shared" si="2"/>
        <v>6.2273565301110889E-2</v>
      </c>
      <c r="K58" s="9">
        <v>23045212</v>
      </c>
      <c r="L58" s="9">
        <v>162.12581607384061</v>
      </c>
      <c r="M58" s="19">
        <f t="shared" si="3"/>
        <v>0.11735866408905378</v>
      </c>
      <c r="N58" s="9">
        <v>10079873</v>
      </c>
      <c r="O58" s="9">
        <v>70.913109241332734</v>
      </c>
      <c r="P58" s="19">
        <f t="shared" si="4"/>
        <v>5.1332156522028209E-2</v>
      </c>
      <c r="Q58" s="9">
        <v>4422235</v>
      </c>
      <c r="R58" s="9">
        <v>31.1109508667267</v>
      </c>
      <c r="S58" s="19">
        <f t="shared" si="5"/>
        <v>2.2520408659632063E-2</v>
      </c>
      <c r="T58" s="9">
        <v>3849228</v>
      </c>
      <c r="U58" s="9">
        <v>27.079778253039173</v>
      </c>
      <c r="V58" s="19">
        <f t="shared" si="6"/>
        <v>1.9602347587610838E-2</v>
      </c>
      <c r="W58" s="9">
        <v>55014524</v>
      </c>
      <c r="X58" s="9">
        <v>387.03374043223772</v>
      </c>
      <c r="Y58" s="19">
        <f t="shared" si="7"/>
        <v>0.2801636644581611</v>
      </c>
      <c r="Z58" s="9">
        <v>6592926</v>
      </c>
      <c r="AA58" s="9">
        <v>46.38202104907699</v>
      </c>
      <c r="AB58" s="19">
        <f t="shared" si="8"/>
        <v>3.357473942083887E-2</v>
      </c>
      <c r="AC58" s="9">
        <v>196365664</v>
      </c>
      <c r="AD58" s="9">
        <v>1381.4558757316524</v>
      </c>
      <c r="AE58" s="20">
        <f t="shared" si="9"/>
        <v>1</v>
      </c>
    </row>
    <row r="59" spans="1:31" x14ac:dyDescent="0.2">
      <c r="A59" s="25" t="s">
        <v>6</v>
      </c>
      <c r="B59" s="9">
        <v>169135734</v>
      </c>
      <c r="C59" s="9">
        <v>436.52324750103884</v>
      </c>
      <c r="D59" s="19">
        <f t="shared" si="0"/>
        <v>0.17004775811304579</v>
      </c>
      <c r="E59" s="9">
        <v>173496733</v>
      </c>
      <c r="F59" s="9">
        <v>447.7785712626561</v>
      </c>
      <c r="G59" s="19">
        <f t="shared" si="1"/>
        <v>0.17443227276021805</v>
      </c>
      <c r="H59" s="9">
        <v>170344866</v>
      </c>
      <c r="I59" s="9">
        <v>439.6439022249981</v>
      </c>
      <c r="J59" s="19">
        <f t="shared" si="2"/>
        <v>0.17126341006902301</v>
      </c>
      <c r="K59" s="9">
        <v>119912084</v>
      </c>
      <c r="L59" s="9">
        <v>309.48168718916224</v>
      </c>
      <c r="M59" s="19">
        <f t="shared" si="3"/>
        <v>0.12055868131842103</v>
      </c>
      <c r="N59" s="9">
        <v>12263270</v>
      </c>
      <c r="O59" s="9">
        <v>31.650333840050997</v>
      </c>
      <c r="P59" s="19">
        <f t="shared" si="4"/>
        <v>1.2329396759143582E-2</v>
      </c>
      <c r="Q59" s="9">
        <v>22520697</v>
      </c>
      <c r="R59" s="9">
        <v>58.12377761890874</v>
      </c>
      <c r="S59" s="19">
        <f t="shared" si="5"/>
        <v>2.264213448822823E-2</v>
      </c>
      <c r="T59" s="9">
        <v>53566956</v>
      </c>
      <c r="U59" s="9">
        <v>138.25122012279945</v>
      </c>
      <c r="V59" s="19">
        <f t="shared" si="6"/>
        <v>5.3855803036513661E-2</v>
      </c>
      <c r="W59" s="9">
        <v>251647173</v>
      </c>
      <c r="X59" s="9">
        <v>649.47742611514445</v>
      </c>
      <c r="Y59" s="19">
        <f t="shared" si="7"/>
        <v>0.25300412037195985</v>
      </c>
      <c r="Z59" s="9">
        <v>21749146</v>
      </c>
      <c r="AA59" s="9">
        <v>56.132477849383548</v>
      </c>
      <c r="AB59" s="19">
        <f t="shared" si="8"/>
        <v>2.1866423083446797E-2</v>
      </c>
      <c r="AC59" s="9">
        <v>994636659</v>
      </c>
      <c r="AD59" s="9">
        <v>2567.0626437241426</v>
      </c>
      <c r="AE59" s="20">
        <f t="shared" si="9"/>
        <v>1</v>
      </c>
    </row>
    <row r="60" spans="1:31" x14ac:dyDescent="0.2">
      <c r="A60" s="25" t="s">
        <v>5</v>
      </c>
      <c r="B60" s="9">
        <v>99986304</v>
      </c>
      <c r="C60" s="9">
        <v>234.87614224168308</v>
      </c>
      <c r="D60" s="19">
        <f t="shared" si="0"/>
        <v>0.18664812708164152</v>
      </c>
      <c r="E60" s="9">
        <v>150008416</v>
      </c>
      <c r="F60" s="9">
        <v>352.382242810631</v>
      </c>
      <c r="G60" s="19">
        <f t="shared" si="1"/>
        <v>0.28002625132421882</v>
      </c>
      <c r="H60" s="9">
        <v>77694246</v>
      </c>
      <c r="I60" s="9">
        <v>182.51024435162955</v>
      </c>
      <c r="J60" s="19">
        <f t="shared" si="2"/>
        <v>0.14503471896431255</v>
      </c>
      <c r="K60" s="9">
        <v>130424878</v>
      </c>
      <c r="L60" s="9">
        <v>306.37888362172242</v>
      </c>
      <c r="M60" s="19">
        <f t="shared" si="3"/>
        <v>0.24346893754120158</v>
      </c>
      <c r="N60" s="9">
        <v>14795541</v>
      </c>
      <c r="O60" s="9">
        <v>34.755956100334039</v>
      </c>
      <c r="P60" s="19">
        <f t="shared" si="4"/>
        <v>2.7619382918780931E-2</v>
      </c>
      <c r="Q60" s="9">
        <v>8497944</v>
      </c>
      <c r="R60" s="9">
        <v>19.962377084224027</v>
      </c>
      <c r="S60" s="19">
        <f t="shared" si="5"/>
        <v>1.5863425971267758E-2</v>
      </c>
      <c r="T60" s="9">
        <v>12366105</v>
      </c>
      <c r="U60" s="9">
        <v>29.049008921817816</v>
      </c>
      <c r="V60" s="19">
        <f t="shared" si="6"/>
        <v>2.3084264996383132E-2</v>
      </c>
      <c r="W60" s="9">
        <v>25370978</v>
      </c>
      <c r="X60" s="9">
        <v>59.598536991012409</v>
      </c>
      <c r="Y60" s="19">
        <f t="shared" si="7"/>
        <v>4.7360941813886143E-2</v>
      </c>
      <c r="Z60" s="9">
        <v>16549707</v>
      </c>
      <c r="AA60" s="9">
        <v>38.876637898228324</v>
      </c>
      <c r="AB60" s="19">
        <f t="shared" si="8"/>
        <v>3.0893949388307546E-2</v>
      </c>
      <c r="AC60" s="9">
        <v>535694119</v>
      </c>
      <c r="AD60" s="9">
        <v>1258.3900300212827</v>
      </c>
      <c r="AE60" s="20">
        <f t="shared" si="9"/>
        <v>1</v>
      </c>
    </row>
    <row r="61" spans="1:31" x14ac:dyDescent="0.2">
      <c r="A61" s="25" t="s">
        <v>38</v>
      </c>
      <c r="B61" s="9">
        <v>25455646</v>
      </c>
      <c r="C61" s="9">
        <v>283.56201891479429</v>
      </c>
      <c r="D61" s="19">
        <f t="shared" si="0"/>
        <v>0.17984594796237452</v>
      </c>
      <c r="E61" s="9">
        <v>33197984</v>
      </c>
      <c r="F61" s="9">
        <v>369.80744338372079</v>
      </c>
      <c r="G61" s="19">
        <f t="shared" si="1"/>
        <v>0.23454611613155454</v>
      </c>
      <c r="H61" s="9">
        <v>3547964</v>
      </c>
      <c r="I61" s="9">
        <v>39.522384734491091</v>
      </c>
      <c r="J61" s="19">
        <f t="shared" si="2"/>
        <v>2.5066617791447057E-2</v>
      </c>
      <c r="K61" s="9">
        <v>32916073</v>
      </c>
      <c r="L61" s="9">
        <v>366.66710853170844</v>
      </c>
      <c r="M61" s="19">
        <f t="shared" si="3"/>
        <v>0.23255439488291599</v>
      </c>
      <c r="N61" s="9">
        <v>2500011</v>
      </c>
      <c r="O61" s="9">
        <v>27.848759621704115</v>
      </c>
      <c r="P61" s="19">
        <f t="shared" si="4"/>
        <v>1.7662755375030117E-2</v>
      </c>
      <c r="Q61" s="9">
        <v>1782144</v>
      </c>
      <c r="R61" s="9">
        <v>19.852112597609473</v>
      </c>
      <c r="S61" s="19">
        <f t="shared" si="5"/>
        <v>1.2590974005745444E-2</v>
      </c>
      <c r="T61" s="9">
        <v>3388135</v>
      </c>
      <c r="U61" s="9">
        <v>37.741976807655035</v>
      </c>
      <c r="V61" s="19">
        <f t="shared" si="6"/>
        <v>2.3937414548407053E-2</v>
      </c>
      <c r="W61" s="9">
        <v>35793223</v>
      </c>
      <c r="X61" s="9">
        <v>398.71699101045994</v>
      </c>
      <c r="Y61" s="19">
        <f t="shared" si="7"/>
        <v>0.25288166409383861</v>
      </c>
      <c r="Z61" s="9">
        <v>2960213</v>
      </c>
      <c r="AA61" s="9">
        <v>32.975159015717772</v>
      </c>
      <c r="AB61" s="19">
        <f t="shared" si="8"/>
        <v>2.091411520868669E-2</v>
      </c>
      <c r="AC61" s="9">
        <v>141541393</v>
      </c>
      <c r="AD61" s="9">
        <v>1576.693954617861</v>
      </c>
      <c r="AE61" s="20">
        <f t="shared" si="9"/>
        <v>1</v>
      </c>
    </row>
    <row r="62" spans="1:31" x14ac:dyDescent="0.2">
      <c r="A62" s="25" t="s">
        <v>41</v>
      </c>
      <c r="B62" s="9">
        <v>7826045</v>
      </c>
      <c r="C62" s="9">
        <v>197.58748232680267</v>
      </c>
      <c r="D62" s="19">
        <f t="shared" si="0"/>
        <v>0.15550583256779704</v>
      </c>
      <c r="E62" s="9">
        <v>11553200</v>
      </c>
      <c r="F62" s="9">
        <v>291.68854776812765</v>
      </c>
      <c r="G62" s="19">
        <f t="shared" si="1"/>
        <v>0.22956550656458952</v>
      </c>
      <c r="H62" s="9">
        <v>3756586</v>
      </c>
      <c r="I62" s="9">
        <v>94.844122399515243</v>
      </c>
      <c r="J62" s="19">
        <f t="shared" si="2"/>
        <v>7.4644476685545566E-2</v>
      </c>
      <c r="K62" s="9">
        <v>9384057</v>
      </c>
      <c r="L62" s="9">
        <v>236.92327307614624</v>
      </c>
      <c r="M62" s="19">
        <f t="shared" si="3"/>
        <v>0.18646399255928939</v>
      </c>
      <c r="N62" s="9">
        <v>746245</v>
      </c>
      <c r="O62" s="9">
        <v>18.840764492021815</v>
      </c>
      <c r="P62" s="19">
        <f t="shared" si="4"/>
        <v>1.4828109220500995E-2</v>
      </c>
      <c r="Q62" s="9">
        <v>1373379</v>
      </c>
      <c r="R62" s="9">
        <v>34.674282973136741</v>
      </c>
      <c r="S62" s="19">
        <f t="shared" si="5"/>
        <v>2.7289447585099314E-2</v>
      </c>
      <c r="T62" s="9">
        <v>3113126</v>
      </c>
      <c r="U62" s="9">
        <v>78.5984144617249</v>
      </c>
      <c r="V62" s="19">
        <f t="shared" si="6"/>
        <v>6.1858735864469952E-2</v>
      </c>
      <c r="W62" s="9">
        <v>11046474</v>
      </c>
      <c r="X62" s="9">
        <v>278.89502120783681</v>
      </c>
      <c r="Y62" s="19">
        <f t="shared" si="7"/>
        <v>0.21949671083012215</v>
      </c>
      <c r="Z62" s="9">
        <v>1527264</v>
      </c>
      <c r="AA62" s="9">
        <v>38.559482932740863</v>
      </c>
      <c r="AB62" s="19">
        <f t="shared" si="8"/>
        <v>3.0347188122586057E-2</v>
      </c>
      <c r="AC62" s="9">
        <v>50326376</v>
      </c>
      <c r="AD62" s="9">
        <v>1270.611391638053</v>
      </c>
      <c r="AE62" s="20">
        <f t="shared" si="9"/>
        <v>1</v>
      </c>
    </row>
    <row r="63" spans="1:31" x14ac:dyDescent="0.2">
      <c r="A63" s="25" t="s">
        <v>49</v>
      </c>
      <c r="B63" s="9">
        <v>3203642</v>
      </c>
      <c r="C63" s="9">
        <v>142.28290993071593</v>
      </c>
      <c r="D63" s="19">
        <f t="shared" si="0"/>
        <v>0.10258204879307731</v>
      </c>
      <c r="E63" s="9">
        <v>8085647</v>
      </c>
      <c r="F63" s="9">
        <v>359.10672410730149</v>
      </c>
      <c r="G63" s="19">
        <f t="shared" si="1"/>
        <v>0.25890603103517784</v>
      </c>
      <c r="H63" s="9">
        <v>1878717</v>
      </c>
      <c r="I63" s="9">
        <v>83.439198791970156</v>
      </c>
      <c r="J63" s="19">
        <f t="shared" si="2"/>
        <v>6.015735808257721E-2</v>
      </c>
      <c r="K63" s="9">
        <v>3192671</v>
      </c>
      <c r="L63" s="9">
        <v>141.79565642209985</v>
      </c>
      <c r="M63" s="19">
        <f t="shared" si="3"/>
        <v>0.10223075246929679</v>
      </c>
      <c r="N63" s="9">
        <v>657400</v>
      </c>
      <c r="O63" s="9">
        <v>29.197015455675963</v>
      </c>
      <c r="P63" s="19">
        <f t="shared" si="4"/>
        <v>2.1050241842430904E-2</v>
      </c>
      <c r="Q63" s="9">
        <v>1736860</v>
      </c>
      <c r="R63" s="9">
        <v>77.13892343222598</v>
      </c>
      <c r="S63" s="19">
        <f t="shared" si="5"/>
        <v>5.561503353581463E-2</v>
      </c>
      <c r="T63" s="9">
        <v>1376999</v>
      </c>
      <c r="U63" s="9">
        <v>61.156466512702082</v>
      </c>
      <c r="V63" s="19">
        <f t="shared" si="6"/>
        <v>4.4092123466360676E-2</v>
      </c>
      <c r="W63" s="9">
        <v>8776158</v>
      </c>
      <c r="X63" s="9">
        <v>389.77429383549475</v>
      </c>
      <c r="Y63" s="19">
        <f t="shared" si="7"/>
        <v>0.28101650189745164</v>
      </c>
      <c r="Z63" s="9">
        <v>2321951</v>
      </c>
      <c r="AA63" s="9">
        <v>103.1244892520874</v>
      </c>
      <c r="AB63" s="19">
        <f t="shared" si="8"/>
        <v>7.4349908877813023E-2</v>
      </c>
      <c r="AC63" s="9">
        <v>31230045</v>
      </c>
      <c r="AD63" s="9">
        <v>1387.0156777402735</v>
      </c>
      <c r="AE63" s="20">
        <f t="shared" si="9"/>
        <v>1</v>
      </c>
    </row>
    <row r="64" spans="1:31" x14ac:dyDescent="0.2">
      <c r="A64" s="25" t="s">
        <v>55</v>
      </c>
      <c r="B64" s="9">
        <v>1651828</v>
      </c>
      <c r="C64" s="9">
        <v>105.06475003180257</v>
      </c>
      <c r="D64" s="19">
        <f t="shared" si="0"/>
        <v>0.12056103797221494</v>
      </c>
      <c r="E64" s="9">
        <v>3373560</v>
      </c>
      <c r="F64" s="9">
        <v>214.57575372090065</v>
      </c>
      <c r="G64" s="19">
        <f t="shared" si="1"/>
        <v>0.24622411973979461</v>
      </c>
      <c r="H64" s="9">
        <v>968275</v>
      </c>
      <c r="I64" s="9">
        <v>61.587266251113093</v>
      </c>
      <c r="J64" s="19">
        <f t="shared" si="2"/>
        <v>7.0670940946966881E-2</v>
      </c>
      <c r="K64" s="9">
        <v>2248207</v>
      </c>
      <c r="L64" s="9">
        <v>142.99751939956749</v>
      </c>
      <c r="M64" s="19">
        <f t="shared" si="3"/>
        <v>0.16408861545899417</v>
      </c>
      <c r="N64" s="9">
        <v>374415</v>
      </c>
      <c r="O64" s="9">
        <v>23.814718229232923</v>
      </c>
      <c r="P64" s="19">
        <f t="shared" si="4"/>
        <v>2.7327216291506657E-2</v>
      </c>
      <c r="Q64" s="9">
        <v>206411</v>
      </c>
      <c r="R64" s="9">
        <v>13.128800407072891</v>
      </c>
      <c r="S64" s="19">
        <f t="shared" si="5"/>
        <v>1.5065203162122726E-2</v>
      </c>
      <c r="T64" s="9">
        <v>313140</v>
      </c>
      <c r="U64" s="9">
        <v>19.917313318916168</v>
      </c>
      <c r="V64" s="19">
        <f t="shared" si="6"/>
        <v>2.2854972449080285E-2</v>
      </c>
      <c r="W64" s="9">
        <v>3706888</v>
      </c>
      <c r="X64" s="9">
        <v>235.77712759190942</v>
      </c>
      <c r="Y64" s="19">
        <f t="shared" si="7"/>
        <v>0.27055254235110915</v>
      </c>
      <c r="Z64" s="9">
        <v>858452</v>
      </c>
      <c r="AA64" s="9">
        <v>54.601959038290296</v>
      </c>
      <c r="AB64" s="19">
        <f t="shared" si="8"/>
        <v>6.2655351628210607E-2</v>
      </c>
      <c r="AC64" s="9">
        <v>13701176</v>
      </c>
      <c r="AD64" s="9">
        <v>871.46520798880545</v>
      </c>
      <c r="AE64" s="20">
        <f t="shared" si="9"/>
        <v>1</v>
      </c>
    </row>
    <row r="65" spans="1:31" x14ac:dyDescent="0.2">
      <c r="A65" s="25" t="s">
        <v>13</v>
      </c>
      <c r="B65" s="9">
        <v>141967328</v>
      </c>
      <c r="C65" s="9">
        <v>279.45554256378762</v>
      </c>
      <c r="D65" s="19">
        <f t="shared" si="0"/>
        <v>0.20189293182096976</v>
      </c>
      <c r="E65" s="9">
        <v>156030590</v>
      </c>
      <c r="F65" s="9">
        <v>307.13836626549664</v>
      </c>
      <c r="G65" s="19">
        <f t="shared" si="1"/>
        <v>0.22189241505521387</v>
      </c>
      <c r="H65" s="9">
        <v>42284002</v>
      </c>
      <c r="I65" s="9">
        <v>83.233930560968787</v>
      </c>
      <c r="J65" s="19">
        <f t="shared" si="2"/>
        <v>6.0132435069171333E-2</v>
      </c>
      <c r="K65" s="9">
        <v>103341438</v>
      </c>
      <c r="L65" s="9">
        <v>203.42242142933068</v>
      </c>
      <c r="M65" s="19">
        <f t="shared" si="3"/>
        <v>0.14696272861045165</v>
      </c>
      <c r="N65" s="9">
        <v>22537707</v>
      </c>
      <c r="O65" s="9">
        <v>44.364342321274613</v>
      </c>
      <c r="P65" s="19">
        <f t="shared" si="4"/>
        <v>3.2051062782219815E-2</v>
      </c>
      <c r="Q65" s="9">
        <v>22821137</v>
      </c>
      <c r="R65" s="9">
        <v>44.922260016456242</v>
      </c>
      <c r="S65" s="19">
        <f t="shared" si="5"/>
        <v>3.2454130970317414E-2</v>
      </c>
      <c r="T65" s="9">
        <v>93963033</v>
      </c>
      <c r="U65" s="9">
        <v>184.96150302944406</v>
      </c>
      <c r="V65" s="19">
        <f t="shared" si="6"/>
        <v>0.13362561993954364</v>
      </c>
      <c r="W65" s="9">
        <v>96859597</v>
      </c>
      <c r="X65" s="9">
        <v>190.66324353265856</v>
      </c>
      <c r="Y65" s="19">
        <f t="shared" si="7"/>
        <v>0.13774484797887868</v>
      </c>
      <c r="Z65" s="9">
        <v>23376437</v>
      </c>
      <c r="AA65" s="9">
        <v>46.015340128421656</v>
      </c>
      <c r="AB65" s="19">
        <f t="shared" si="8"/>
        <v>3.3243827773233821E-2</v>
      </c>
      <c r="AC65" s="9">
        <v>703181269</v>
      </c>
      <c r="AD65" s="9">
        <v>1384.1769498478388</v>
      </c>
      <c r="AE65" s="20">
        <f t="shared" si="9"/>
        <v>1</v>
      </c>
    </row>
    <row r="66" spans="1:31" x14ac:dyDescent="0.2">
      <c r="A66" s="25" t="s">
        <v>48</v>
      </c>
      <c r="B66" s="9">
        <v>6373724</v>
      </c>
      <c r="C66" s="9">
        <v>216.66804908726246</v>
      </c>
      <c r="D66" s="19">
        <f t="shared" si="0"/>
        <v>0.13614066370272718</v>
      </c>
      <c r="E66" s="9">
        <v>15312194</v>
      </c>
      <c r="F66" s="9">
        <v>520.52194309412926</v>
      </c>
      <c r="G66" s="19">
        <f t="shared" si="1"/>
        <v>0.32706346460953073</v>
      </c>
      <c r="H66" s="9">
        <v>3157268</v>
      </c>
      <c r="I66" s="9">
        <v>107.32800761464459</v>
      </c>
      <c r="J66" s="19">
        <f t="shared" si="2"/>
        <v>6.7438213673416361E-2</v>
      </c>
      <c r="K66" s="9">
        <v>3360702</v>
      </c>
      <c r="L66" s="9">
        <v>114.24353265118809</v>
      </c>
      <c r="M66" s="19">
        <f t="shared" si="3"/>
        <v>7.1783497494884094E-2</v>
      </c>
      <c r="N66" s="9">
        <v>1590992</v>
      </c>
      <c r="O66" s="9">
        <v>54.084101030016654</v>
      </c>
      <c r="P66" s="19">
        <f t="shared" si="4"/>
        <v>3.3983069681983294E-2</v>
      </c>
      <c r="Q66" s="9">
        <v>628191</v>
      </c>
      <c r="R66" s="9">
        <v>21.354692864670088</v>
      </c>
      <c r="S66" s="19">
        <f t="shared" si="5"/>
        <v>1.3417954663879371E-2</v>
      </c>
      <c r="T66" s="9">
        <v>1685203</v>
      </c>
      <c r="U66" s="9">
        <v>57.286704966515963</v>
      </c>
      <c r="V66" s="19">
        <f t="shared" si="6"/>
        <v>3.5995385883327694E-2</v>
      </c>
      <c r="W66" s="9">
        <v>13775518</v>
      </c>
      <c r="X66" s="9">
        <v>468.28425740218239</v>
      </c>
      <c r="Y66" s="19">
        <f t="shared" si="7"/>
        <v>0.29424056695408601</v>
      </c>
      <c r="Z66" s="9">
        <v>933403</v>
      </c>
      <c r="AA66" s="9">
        <v>31.730054050379032</v>
      </c>
      <c r="AB66" s="19">
        <f t="shared" si="8"/>
        <v>1.993718333616527E-2</v>
      </c>
      <c r="AC66" s="9">
        <v>46817195</v>
      </c>
      <c r="AD66" s="9">
        <v>1591.5013427609886</v>
      </c>
      <c r="AE66" s="20">
        <f t="shared" si="9"/>
        <v>1</v>
      </c>
    </row>
    <row r="67" spans="1:31" x14ac:dyDescent="0.2">
      <c r="A67" s="25" t="s">
        <v>40</v>
      </c>
      <c r="B67" s="9">
        <v>29003834</v>
      </c>
      <c r="C67" s="9">
        <v>508.01033401642934</v>
      </c>
      <c r="D67" s="19">
        <f t="shared" si="0"/>
        <v>0.18961743789574956</v>
      </c>
      <c r="E67" s="9">
        <v>43844490</v>
      </c>
      <c r="F67" s="9">
        <v>767.94861016236666</v>
      </c>
      <c r="G67" s="19">
        <f t="shared" si="1"/>
        <v>0.28664071996984303</v>
      </c>
      <c r="H67" s="9">
        <v>8271179</v>
      </c>
      <c r="I67" s="9">
        <v>144.87203334909708</v>
      </c>
      <c r="J67" s="19">
        <f t="shared" si="2"/>
        <v>5.4074222406497292E-2</v>
      </c>
      <c r="K67" s="9">
        <v>21601749</v>
      </c>
      <c r="L67" s="9">
        <v>378.36072723451213</v>
      </c>
      <c r="M67" s="19">
        <f t="shared" si="3"/>
        <v>0.14122506353632661</v>
      </c>
      <c r="N67" s="9">
        <v>21374888</v>
      </c>
      <c r="O67" s="9">
        <v>374.38719282574044</v>
      </c>
      <c r="P67" s="19">
        <f t="shared" si="4"/>
        <v>0.13974192163245047</v>
      </c>
      <c r="Q67" s="9">
        <v>3030296</v>
      </c>
      <c r="R67" s="9">
        <v>53.07648923685916</v>
      </c>
      <c r="S67" s="19">
        <f t="shared" si="5"/>
        <v>1.9811069239526687E-2</v>
      </c>
      <c r="T67" s="9">
        <v>8642283</v>
      </c>
      <c r="U67" s="9">
        <v>151.37202459145604</v>
      </c>
      <c r="V67" s="19">
        <f t="shared" si="6"/>
        <v>5.6500377158067869E-2</v>
      </c>
      <c r="W67" s="9">
        <v>15972052</v>
      </c>
      <c r="X67" s="9">
        <v>279.75499623421433</v>
      </c>
      <c r="Y67" s="19">
        <f t="shared" si="7"/>
        <v>0.1044199735172144</v>
      </c>
      <c r="Z67" s="9">
        <v>1218969</v>
      </c>
      <c r="AA67" s="9">
        <v>21.350585886185698</v>
      </c>
      <c r="AB67" s="19">
        <f t="shared" si="8"/>
        <v>7.9692146443240547E-3</v>
      </c>
      <c r="AC67" s="9">
        <v>152959740</v>
      </c>
      <c r="AD67" s="9">
        <v>2679.1329935368608</v>
      </c>
      <c r="AE67" s="20">
        <f t="shared" si="9"/>
        <v>1</v>
      </c>
    </row>
    <row r="68" spans="1:31" x14ac:dyDescent="0.2">
      <c r="A68" s="25" t="s">
        <v>46</v>
      </c>
      <c r="B68" s="9">
        <v>6765329</v>
      </c>
      <c r="C68" s="9">
        <v>285.22825582866056</v>
      </c>
      <c r="D68" s="19">
        <f>(B68/$AC68)</f>
        <v>0.20206121084720549</v>
      </c>
      <c r="E68" s="9">
        <v>8360177</v>
      </c>
      <c r="F68" s="9">
        <v>352.46751549390785</v>
      </c>
      <c r="G68" s="19">
        <f>(E68/$AC68)</f>
        <v>0.24969480235432126</v>
      </c>
      <c r="H68" s="9">
        <v>366469</v>
      </c>
      <c r="I68" s="9">
        <v>15.450440575066402</v>
      </c>
      <c r="J68" s="19">
        <f>(H68/$AC68)</f>
        <v>1.094539081217847E-2</v>
      </c>
      <c r="K68" s="9">
        <v>9140287</v>
      </c>
      <c r="L68" s="9">
        <v>385.35718200598677</v>
      </c>
      <c r="M68" s="19">
        <f>(K68/$AC68)</f>
        <v>0.27299447797896764</v>
      </c>
      <c r="N68" s="9">
        <v>1387260</v>
      </c>
      <c r="O68" s="9">
        <v>58.487288671529157</v>
      </c>
      <c r="P68" s="19">
        <f>(N68/$AC68)</f>
        <v>4.1433526050232636E-2</v>
      </c>
      <c r="Q68" s="9">
        <v>2066689</v>
      </c>
      <c r="R68" s="9">
        <v>87.132214680214176</v>
      </c>
      <c r="S68" s="19">
        <f>(Q68/$AC68)</f>
        <v>6.172614543721381E-2</v>
      </c>
      <c r="T68" s="9">
        <v>1363371</v>
      </c>
      <c r="U68" s="9">
        <v>57.480121421645094</v>
      </c>
      <c r="V68" s="19">
        <f>(T68/$AC68)</f>
        <v>4.0720029298496108E-2</v>
      </c>
      <c r="W68" s="9">
        <v>3197195</v>
      </c>
      <c r="X68" s="9">
        <v>134.79467937096842</v>
      </c>
      <c r="Y68" s="19">
        <f>(W68/$AC68)</f>
        <v>9.5491156899336474E-2</v>
      </c>
      <c r="Z68" s="9">
        <v>834805</v>
      </c>
      <c r="AA68" s="9">
        <v>35.195623761541377</v>
      </c>
      <c r="AB68" s="19">
        <f>(Z68/$AC68)</f>
        <v>2.4933260322048102E-2</v>
      </c>
      <c r="AC68" s="9">
        <v>33481582</v>
      </c>
      <c r="AD68" s="9">
        <v>1411.5933218095197</v>
      </c>
      <c r="AE68" s="20">
        <f>(AC68/$AC68)</f>
        <v>1</v>
      </c>
    </row>
    <row r="69" spans="1:31" x14ac:dyDescent="0.2">
      <c r="A69" s="26" t="s">
        <v>79</v>
      </c>
      <c r="B69" s="10">
        <v>6766295090</v>
      </c>
      <c r="C69" s="10">
        <v>380.49725042836411</v>
      </c>
      <c r="D69" s="12">
        <f>(B69/$AC69)</f>
        <v>0.1685440603390029</v>
      </c>
      <c r="E69" s="10">
        <v>8098003139</v>
      </c>
      <c r="F69" s="10">
        <v>455.38479882492999</v>
      </c>
      <c r="G69" s="12">
        <f>(E69/$AC69)</f>
        <v>0.20171605162509265</v>
      </c>
      <c r="H69" s="10">
        <v>4255830392</v>
      </c>
      <c r="I69" s="10">
        <v>239.32325458857085</v>
      </c>
      <c r="J69" s="12">
        <f>(H69/$AC69)</f>
        <v>0.10600999880154656</v>
      </c>
      <c r="K69" s="10">
        <v>5042259683</v>
      </c>
      <c r="L69" s="10">
        <v>283.54748349104216</v>
      </c>
      <c r="M69" s="12">
        <f>(K69/$AC69)</f>
        <v>0.12559944680988983</v>
      </c>
      <c r="N69" s="10">
        <v>1419670197</v>
      </c>
      <c r="O69" s="10">
        <v>79.834030187647926</v>
      </c>
      <c r="P69" s="12">
        <f>(N69/$AC69)</f>
        <v>3.5363071837981597E-2</v>
      </c>
      <c r="Q69" s="10">
        <v>3328627168</v>
      </c>
      <c r="R69" s="10">
        <v>187.18271495385702</v>
      </c>
      <c r="S69" s="12">
        <f>(Q69/$AC69)</f>
        <v>8.2913962632013491E-2</v>
      </c>
      <c r="T69" s="10">
        <v>1935115994</v>
      </c>
      <c r="U69" s="10">
        <v>108.81971672579694</v>
      </c>
      <c r="V69" s="12">
        <f>(T69/$AC69)</f>
        <v>4.8202495238159289E-2</v>
      </c>
      <c r="W69" s="10">
        <v>8389747795</v>
      </c>
      <c r="X69" s="10">
        <v>471.79082870666383</v>
      </c>
      <c r="Y69" s="12">
        <f>(W69/$AC69)</f>
        <v>0.20898322343040121</v>
      </c>
      <c r="Z69" s="10">
        <v>910007000</v>
      </c>
      <c r="AA69" s="10">
        <v>51.17352358490831</v>
      </c>
      <c r="AB69" s="12">
        <f>(Z69/$AC69)</f>
        <v>2.2667689285912451E-2</v>
      </c>
      <c r="AC69" s="10">
        <v>40145556458</v>
      </c>
      <c r="AD69" s="10">
        <v>2257.5536014917811</v>
      </c>
      <c r="AE69" s="14">
        <f>(AC69/$AC69)</f>
        <v>1</v>
      </c>
    </row>
    <row r="70" spans="1:3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773296944</v>
      </c>
      <c r="C73" s="8">
        <v>907.14639450994196</v>
      </c>
      <c r="D73" s="15">
        <f>(B73/$AC73)</f>
        <v>0.18263533922208142</v>
      </c>
      <c r="E73" s="8">
        <v>485220818</v>
      </c>
      <c r="F73" s="8">
        <v>569.20736465481843</v>
      </c>
      <c r="G73" s="15">
        <f>(E73/$AC73)</f>
        <v>0.11459823988784032</v>
      </c>
      <c r="H73" s="8">
        <v>1617413202</v>
      </c>
      <c r="I73" s="8">
        <v>1897.3701706844977</v>
      </c>
      <c r="J73" s="15">
        <f>(H73/$AC73)</f>
        <v>0.3819966069975092</v>
      </c>
      <c r="K73" s="8">
        <v>645340655</v>
      </c>
      <c r="L73" s="8">
        <v>757.04223708135373</v>
      </c>
      <c r="M73" s="15">
        <f>(K73/$AC73)</f>
        <v>0.15241494273863987</v>
      </c>
      <c r="N73" s="8">
        <v>98711433</v>
      </c>
      <c r="O73" s="8">
        <v>115.79732887559388</v>
      </c>
      <c r="P73" s="15">
        <f>(N73/$AC73)</f>
        <v>2.3313419496783581E-2</v>
      </c>
      <c r="Q73" s="8">
        <v>108619217</v>
      </c>
      <c r="R73" s="8">
        <v>127.42004457739456</v>
      </c>
      <c r="S73" s="15">
        <f>(Q73/$AC73)</f>
        <v>2.5653415155397111E-2</v>
      </c>
      <c r="T73" s="8">
        <v>135512949</v>
      </c>
      <c r="U73" s="8">
        <v>158.96879465071265</v>
      </c>
      <c r="V73" s="15">
        <f>(T73/$AC73)</f>
        <v>3.2005109552844191E-2</v>
      </c>
      <c r="W73" s="8">
        <v>332011784</v>
      </c>
      <c r="X73" s="8">
        <v>389.47948149451582</v>
      </c>
      <c r="Y73" s="15">
        <f>(W73/$AC73)</f>
        <v>7.841371321463339E-2</v>
      </c>
      <c r="Z73" s="8">
        <v>37976580</v>
      </c>
      <c r="AA73" s="8">
        <v>44.549920816470177</v>
      </c>
      <c r="AB73" s="15">
        <f>(Z73/$AC73)</f>
        <v>8.969213734270896E-3</v>
      </c>
      <c r="AC73" s="8">
        <v>4234103582</v>
      </c>
      <c r="AD73" s="8">
        <v>4966.9817373452988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5" right="0.25" top="0.5" bottom="0.5" header="0.3" footer="0.3"/>
  <pageSetup paperSize="5" scale="42" fitToHeight="0" orientation="landscape" r:id="rId1"/>
  <headerFooter>
    <oddHeader>&amp;C&amp;14Reported LFY 2006-07 County Government Expenditures</oddHead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18">
        <v>63846595</v>
      </c>
      <c r="C3" s="18">
        <v>261.90358890634548</v>
      </c>
      <c r="D3" s="19">
        <f>(B3/$AC3)</f>
        <v>0.17374913767459621</v>
      </c>
      <c r="E3" s="18">
        <v>93304220</v>
      </c>
      <c r="F3" s="18">
        <v>382.74100722375596</v>
      </c>
      <c r="G3" s="19">
        <f>(E3/$AC3)</f>
        <v>0.25391374068422617</v>
      </c>
      <c r="H3" s="18">
        <v>44080920</v>
      </c>
      <c r="I3" s="18">
        <v>180.82328666538135</v>
      </c>
      <c r="J3" s="19">
        <f>(H3/$AC3)</f>
        <v>0.11995975412475578</v>
      </c>
      <c r="K3" s="18">
        <v>15578910</v>
      </c>
      <c r="L3" s="18">
        <v>63.905873762711309</v>
      </c>
      <c r="M3" s="19">
        <f>(K3/$AC3)</f>
        <v>4.2395717084210104E-2</v>
      </c>
      <c r="N3" s="18">
        <v>4718110</v>
      </c>
      <c r="O3" s="18">
        <v>19.354046082722466</v>
      </c>
      <c r="P3" s="19">
        <f>(N3/$AC3)</f>
        <v>1.2839643898846745E-2</v>
      </c>
      <c r="Q3" s="18">
        <v>12973286</v>
      </c>
      <c r="R3" s="18">
        <v>53.217405929140739</v>
      </c>
      <c r="S3" s="19">
        <f>(Q3/$AC3)</f>
        <v>3.5304893789651765E-2</v>
      </c>
      <c r="T3" s="18">
        <v>1907093</v>
      </c>
      <c r="U3" s="18">
        <v>7.8230405408177077</v>
      </c>
      <c r="V3" s="19">
        <f>(T3/$AC3)</f>
        <v>5.1898736998466201E-3</v>
      </c>
      <c r="W3" s="18">
        <v>113525151</v>
      </c>
      <c r="X3" s="18">
        <v>465.68880420380754</v>
      </c>
      <c r="Y3" s="19">
        <f>(W3/$AC3)</f>
        <v>0.30894203662119057</v>
      </c>
      <c r="Z3" s="18">
        <v>17529956</v>
      </c>
      <c r="AA3" s="18">
        <v>71.909212852624719</v>
      </c>
      <c r="AB3" s="19">
        <f>(Z3/$AC3)</f>
        <v>4.7705202422676007E-2</v>
      </c>
      <c r="AC3" s="18">
        <v>367464241</v>
      </c>
      <c r="AD3" s="18">
        <v>1507.3662661673072</v>
      </c>
      <c r="AE3" s="20">
        <f>(AC3/$AC3)</f>
        <v>1</v>
      </c>
    </row>
    <row r="4" spans="1:31" x14ac:dyDescent="0.2">
      <c r="A4" s="25" t="s">
        <v>47</v>
      </c>
      <c r="B4" s="9">
        <v>4423378</v>
      </c>
      <c r="C4" s="9">
        <v>176.90681490961447</v>
      </c>
      <c r="D4" s="19">
        <f>(B4/$AC4)</f>
        <v>0.1604179606051799</v>
      </c>
      <c r="E4" s="9">
        <v>7392122</v>
      </c>
      <c r="F4" s="9">
        <v>295.63757798752198</v>
      </c>
      <c r="G4" s="19">
        <f>(E4/$AC4)</f>
        <v>0.26808225202202562</v>
      </c>
      <c r="H4" s="9">
        <v>750189</v>
      </c>
      <c r="I4" s="9">
        <v>30.002759558470643</v>
      </c>
      <c r="J4" s="19">
        <f>(H4/$AC4)</f>
        <v>2.7206309171054179E-2</v>
      </c>
      <c r="K4" s="9">
        <v>3809633</v>
      </c>
      <c r="L4" s="9">
        <v>152.36094224924011</v>
      </c>
      <c r="M4" s="19">
        <f>(K4/$AC4)</f>
        <v>0.13815992133482449</v>
      </c>
      <c r="N4" s="9">
        <v>1106196</v>
      </c>
      <c r="O4" s="9">
        <v>44.240761478163492</v>
      </c>
      <c r="P4" s="19">
        <f>(N4/$AC4)</f>
        <v>4.0117237629162049E-2</v>
      </c>
      <c r="Q4" s="9">
        <v>1620925</v>
      </c>
      <c r="R4" s="9">
        <v>64.826627739561673</v>
      </c>
      <c r="S4" s="19">
        <f>(Q4/$AC4)</f>
        <v>5.8784368596568326E-2</v>
      </c>
      <c r="T4" s="9">
        <v>366975</v>
      </c>
      <c r="U4" s="9">
        <v>14.676651735722285</v>
      </c>
      <c r="V4" s="19">
        <f>(T4/$AC4)</f>
        <v>1.3308693286688565E-2</v>
      </c>
      <c r="W4" s="9">
        <v>7229153</v>
      </c>
      <c r="X4" s="9">
        <v>289.11986082226844</v>
      </c>
      <c r="Y4" s="19">
        <f>(W4/$AC4)</f>
        <v>0.26217202806606582</v>
      </c>
      <c r="Z4" s="9">
        <v>875511</v>
      </c>
      <c r="AA4" s="9">
        <v>35.014837625979844</v>
      </c>
      <c r="AB4" s="19">
        <f>(Z4/$AC4)</f>
        <v>3.175122928843107E-2</v>
      </c>
      <c r="AC4" s="9">
        <v>27574082</v>
      </c>
      <c r="AD4" s="9">
        <v>1102.786834106543</v>
      </c>
      <c r="AE4" s="20">
        <f>(AC4/$AC4)</f>
        <v>1</v>
      </c>
    </row>
    <row r="5" spans="1:31" x14ac:dyDescent="0.2">
      <c r="A5" s="25" t="s">
        <v>23</v>
      </c>
      <c r="B5" s="9">
        <v>26987838</v>
      </c>
      <c r="C5" s="9">
        <v>163.05372926925051</v>
      </c>
      <c r="D5" s="19">
        <f t="shared" ref="D5:D67" si="0">(B5/$AC5)</f>
        <v>0.14895454837828045</v>
      </c>
      <c r="E5" s="9">
        <v>53759709</v>
      </c>
      <c r="F5" s="9">
        <v>324.80264024408666</v>
      </c>
      <c r="G5" s="19">
        <f t="shared" ref="G5:G67" si="1">(E5/$AC5)</f>
        <v>0.29671710549925412</v>
      </c>
      <c r="H5" s="9">
        <v>42152723</v>
      </c>
      <c r="I5" s="9">
        <v>254.67615019786726</v>
      </c>
      <c r="J5" s="19">
        <f t="shared" ref="J5:J67" si="2">(H5/$AC5)</f>
        <v>0.2326544207572224</v>
      </c>
      <c r="K5" s="9">
        <v>13892194</v>
      </c>
      <c r="L5" s="9">
        <v>83.933142011298074</v>
      </c>
      <c r="M5" s="19">
        <f t="shared" ref="M5:M67" si="3">(K5/$AC5)</f>
        <v>7.6675481869035139E-2</v>
      </c>
      <c r="N5" s="9">
        <v>17114433</v>
      </c>
      <c r="O5" s="9">
        <v>103.40109959822372</v>
      </c>
      <c r="P5" s="19">
        <f t="shared" ref="P5:P67" si="4">(N5/$AC5)</f>
        <v>9.4460054127542173E-2</v>
      </c>
      <c r="Q5" s="9">
        <v>4248666</v>
      </c>
      <c r="R5" s="9">
        <v>25.669371356070446</v>
      </c>
      <c r="S5" s="19">
        <f t="shared" ref="S5:S67" si="5">(Q5/$AC5)</f>
        <v>2.3449752634507267E-2</v>
      </c>
      <c r="T5" s="9">
        <v>4071176</v>
      </c>
      <c r="U5" s="9">
        <v>24.59702141799837</v>
      </c>
      <c r="V5" s="19">
        <f t="shared" ref="V5:V67" si="6">(T5/$AC5)</f>
        <v>2.2470128301811148E-2</v>
      </c>
      <c r="W5" s="9">
        <v>12099265</v>
      </c>
      <c r="X5" s="9">
        <v>73.100715947195113</v>
      </c>
      <c r="Y5" s="19">
        <f t="shared" ref="Y5:Y67" si="7">(W5/$AC5)</f>
        <v>6.6779730698847961E-2</v>
      </c>
      <c r="Z5" s="9">
        <v>6855694</v>
      </c>
      <c r="AA5" s="9">
        <v>41.420378817629825</v>
      </c>
      <c r="AB5" s="19">
        <f t="shared" ref="AB5:AB67" si="8">(Z5/$AC5)</f>
        <v>3.7838777733499328E-2</v>
      </c>
      <c r="AC5" s="9">
        <v>181181698</v>
      </c>
      <c r="AD5" s="9">
        <v>1094.6542488596199</v>
      </c>
      <c r="AE5" s="20">
        <f t="shared" ref="AE5:AE67" si="9">(AC5/$AC5)</f>
        <v>1</v>
      </c>
    </row>
    <row r="6" spans="1:31" x14ac:dyDescent="0.2">
      <c r="A6" s="25" t="s">
        <v>44</v>
      </c>
      <c r="B6" s="9">
        <v>3919859</v>
      </c>
      <c r="C6" s="9">
        <v>137.29322965920633</v>
      </c>
      <c r="D6" s="19">
        <f t="shared" si="0"/>
        <v>0.11455568214283877</v>
      </c>
      <c r="E6" s="9">
        <v>7963721</v>
      </c>
      <c r="F6" s="9">
        <v>278.92966971384539</v>
      </c>
      <c r="G6" s="19">
        <f t="shared" si="1"/>
        <v>0.23273528245537661</v>
      </c>
      <c r="H6" s="9">
        <v>1595874</v>
      </c>
      <c r="I6" s="9">
        <v>55.895555322055273</v>
      </c>
      <c r="J6" s="19">
        <f t="shared" si="2"/>
        <v>4.6638523141781553E-2</v>
      </c>
      <c r="K6" s="9">
        <v>6570591</v>
      </c>
      <c r="L6" s="9">
        <v>230.13523169065883</v>
      </c>
      <c r="M6" s="19">
        <f t="shared" si="3"/>
        <v>0.19202183907293532</v>
      </c>
      <c r="N6" s="9">
        <v>1332062</v>
      </c>
      <c r="O6" s="9">
        <v>46.655528703022661</v>
      </c>
      <c r="P6" s="19">
        <f t="shared" si="4"/>
        <v>3.8928765311852825E-2</v>
      </c>
      <c r="Q6" s="9">
        <v>546773</v>
      </c>
      <c r="R6" s="9">
        <v>19.150747784666038</v>
      </c>
      <c r="S6" s="19">
        <f t="shared" si="5"/>
        <v>1.5979134451592873E-2</v>
      </c>
      <c r="T6" s="9">
        <v>642171</v>
      </c>
      <c r="U6" s="9">
        <v>22.492066827781866</v>
      </c>
      <c r="V6" s="19">
        <f t="shared" si="6"/>
        <v>1.8767087529768012E-2</v>
      </c>
      <c r="W6" s="9">
        <v>10364324</v>
      </c>
      <c r="X6" s="9">
        <v>363.01089278834365</v>
      </c>
      <c r="Y6" s="19">
        <f t="shared" si="7"/>
        <v>0.30289155956104424</v>
      </c>
      <c r="Z6" s="9">
        <v>1282561</v>
      </c>
      <c r="AA6" s="9">
        <v>44.921754054148714</v>
      </c>
      <c r="AB6" s="19">
        <f t="shared" si="8"/>
        <v>3.7482126332809784E-2</v>
      </c>
      <c r="AC6" s="9">
        <v>34217936</v>
      </c>
      <c r="AD6" s="9">
        <v>1198.4846765437287</v>
      </c>
      <c r="AE6" s="20">
        <f t="shared" si="9"/>
        <v>1</v>
      </c>
    </row>
    <row r="7" spans="1:31" x14ac:dyDescent="0.2">
      <c r="A7" s="25" t="s">
        <v>12</v>
      </c>
      <c r="B7" s="9">
        <v>171007237</v>
      </c>
      <c r="C7" s="9">
        <v>314.90145842924227</v>
      </c>
      <c r="D7" s="19">
        <f t="shared" si="0"/>
        <v>0.24866173880090775</v>
      </c>
      <c r="E7" s="9">
        <v>150112395</v>
      </c>
      <c r="F7" s="9">
        <v>276.4246294079735</v>
      </c>
      <c r="G7" s="19">
        <f t="shared" si="1"/>
        <v>0.21827853493866281</v>
      </c>
      <c r="H7" s="9">
        <v>85109393</v>
      </c>
      <c r="I7" s="9">
        <v>156.72478224841174</v>
      </c>
      <c r="J7" s="19">
        <f t="shared" si="2"/>
        <v>0.12375762583468795</v>
      </c>
      <c r="K7" s="9">
        <v>64586487</v>
      </c>
      <c r="L7" s="9">
        <v>118.93285516987386</v>
      </c>
      <c r="M7" s="19">
        <f t="shared" si="3"/>
        <v>9.3915254361207082E-2</v>
      </c>
      <c r="N7" s="9">
        <v>17316665</v>
      </c>
      <c r="O7" s="9">
        <v>31.887791179449405</v>
      </c>
      <c r="P7" s="19">
        <f t="shared" si="4"/>
        <v>2.5180174270243435E-2</v>
      </c>
      <c r="Q7" s="9">
        <v>40690609</v>
      </c>
      <c r="R7" s="9">
        <v>74.929765214989416</v>
      </c>
      <c r="S7" s="19">
        <f t="shared" si="5"/>
        <v>5.9168242024797264E-2</v>
      </c>
      <c r="T7" s="9">
        <v>81836511</v>
      </c>
      <c r="U7" s="9">
        <v>150.69793020900468</v>
      </c>
      <c r="V7" s="19">
        <f t="shared" si="6"/>
        <v>0.11899852590834863</v>
      </c>
      <c r="W7" s="9">
        <v>44612798</v>
      </c>
      <c r="X7" s="9">
        <v>82.152284320044188</v>
      </c>
      <c r="Y7" s="19">
        <f t="shared" si="7"/>
        <v>6.4871499698306107E-2</v>
      </c>
      <c r="Z7" s="9">
        <v>32438197</v>
      </c>
      <c r="AA7" s="9">
        <v>59.733352361660991</v>
      </c>
      <c r="AB7" s="19">
        <f t="shared" si="8"/>
        <v>4.7168404162838962E-2</v>
      </c>
      <c r="AC7" s="9">
        <v>687710292</v>
      </c>
      <c r="AD7" s="9">
        <v>1266.38484854065</v>
      </c>
      <c r="AE7" s="20">
        <f t="shared" si="9"/>
        <v>1</v>
      </c>
    </row>
    <row r="8" spans="1:31" x14ac:dyDescent="0.2">
      <c r="A8" s="25" t="s">
        <v>7</v>
      </c>
      <c r="B8" s="9">
        <v>370811000</v>
      </c>
      <c r="C8" s="9">
        <v>211.50983194935779</v>
      </c>
      <c r="D8" s="19">
        <f t="shared" si="0"/>
        <v>0.10578104202075735</v>
      </c>
      <c r="E8" s="9">
        <v>679803000</v>
      </c>
      <c r="F8" s="9">
        <v>387.75823340912018</v>
      </c>
      <c r="G8" s="19">
        <f t="shared" si="1"/>
        <v>0.19392701324620065</v>
      </c>
      <c r="H8" s="9">
        <v>315905000</v>
      </c>
      <c r="I8" s="9">
        <v>180.1915624454557</v>
      </c>
      <c r="J8" s="19">
        <f t="shared" si="2"/>
        <v>9.0118038784090415E-2</v>
      </c>
      <c r="K8" s="9">
        <v>483000000</v>
      </c>
      <c r="L8" s="9">
        <v>275.50220686964468</v>
      </c>
      <c r="M8" s="19">
        <f t="shared" si="3"/>
        <v>0.13778513392543856</v>
      </c>
      <c r="N8" s="9">
        <v>22894000</v>
      </c>
      <c r="O8" s="9">
        <v>13.058690526032391</v>
      </c>
      <c r="P8" s="19">
        <f t="shared" si="4"/>
        <v>6.5309582941801047E-3</v>
      </c>
      <c r="Q8" s="9">
        <v>137483000</v>
      </c>
      <c r="R8" s="9">
        <v>78.42002051151006</v>
      </c>
      <c r="S8" s="19">
        <f t="shared" si="5"/>
        <v>3.9219696827062257E-2</v>
      </c>
      <c r="T8" s="9">
        <v>248867000</v>
      </c>
      <c r="U8" s="9">
        <v>141.9532250870142</v>
      </c>
      <c r="V8" s="19">
        <f t="shared" si="6"/>
        <v>7.0994146841867736E-2</v>
      </c>
      <c r="W8" s="9">
        <v>1195446000</v>
      </c>
      <c r="X8" s="9">
        <v>681.87994035919098</v>
      </c>
      <c r="Y8" s="19">
        <f t="shared" si="7"/>
        <v>0.34102419712345722</v>
      </c>
      <c r="Z8" s="9">
        <v>51249000</v>
      </c>
      <c r="AA8" s="9">
        <v>29.23232422331764</v>
      </c>
      <c r="AB8" s="19">
        <f t="shared" si="8"/>
        <v>1.4619772936945757E-2</v>
      </c>
      <c r="AC8" s="9">
        <v>3505458000</v>
      </c>
      <c r="AD8" s="9">
        <v>1999.5060353806437</v>
      </c>
      <c r="AE8" s="20">
        <f t="shared" si="9"/>
        <v>1</v>
      </c>
    </row>
    <row r="9" spans="1:31" x14ac:dyDescent="0.2">
      <c r="A9" s="25" t="s">
        <v>54</v>
      </c>
      <c r="B9" s="9">
        <v>2103483</v>
      </c>
      <c r="C9" s="9">
        <v>149.04577340041098</v>
      </c>
      <c r="D9" s="19">
        <f t="shared" si="0"/>
        <v>7.9651342788221668E-2</v>
      </c>
      <c r="E9" s="9">
        <v>2648984</v>
      </c>
      <c r="F9" s="9">
        <v>187.69815064125274</v>
      </c>
      <c r="G9" s="19">
        <f t="shared" si="1"/>
        <v>0.1003075055156208</v>
      </c>
      <c r="H9" s="9">
        <v>5437545</v>
      </c>
      <c r="I9" s="9">
        <v>385.28626089421101</v>
      </c>
      <c r="J9" s="19">
        <f t="shared" si="2"/>
        <v>0.20590029048077915</v>
      </c>
      <c r="K9" s="9">
        <v>13379125</v>
      </c>
      <c r="L9" s="9">
        <v>948.00007085665698</v>
      </c>
      <c r="M9" s="19">
        <f t="shared" si="3"/>
        <v>0.50661938869078871</v>
      </c>
      <c r="N9" s="9">
        <v>361752</v>
      </c>
      <c r="O9" s="9">
        <v>25.632537376886557</v>
      </c>
      <c r="P9" s="19">
        <f t="shared" si="4"/>
        <v>1.3698248360611788E-2</v>
      </c>
      <c r="Q9" s="9">
        <v>688958</v>
      </c>
      <c r="R9" s="9">
        <v>48.817260681641038</v>
      </c>
      <c r="S9" s="19">
        <f t="shared" si="5"/>
        <v>2.6088363834976383E-2</v>
      </c>
      <c r="T9" s="9">
        <v>829111</v>
      </c>
      <c r="U9" s="9">
        <v>58.748033727768721</v>
      </c>
      <c r="V9" s="19">
        <f t="shared" si="6"/>
        <v>3.1395454334779631E-2</v>
      </c>
      <c r="W9" s="9">
        <v>368227</v>
      </c>
      <c r="X9" s="9">
        <v>26.09133423085099</v>
      </c>
      <c r="Y9" s="19">
        <f t="shared" si="7"/>
        <v>1.3943433344067198E-2</v>
      </c>
      <c r="Z9" s="9">
        <v>591447</v>
      </c>
      <c r="AA9" s="9">
        <v>41.907957202579183</v>
      </c>
      <c r="AB9" s="19">
        <f t="shared" si="8"/>
        <v>2.2395972650154691E-2</v>
      </c>
      <c r="AC9" s="9">
        <v>26408632</v>
      </c>
      <c r="AD9" s="9">
        <v>1871.2273790122581</v>
      </c>
      <c r="AE9" s="20">
        <f t="shared" si="9"/>
        <v>1</v>
      </c>
    </row>
    <row r="10" spans="1:31" x14ac:dyDescent="0.2">
      <c r="A10" s="25" t="s">
        <v>25</v>
      </c>
      <c r="B10" s="9">
        <v>89725065</v>
      </c>
      <c r="C10" s="9">
        <v>559.6797866699934</v>
      </c>
      <c r="D10" s="19">
        <f t="shared" si="0"/>
        <v>0.17879679863074413</v>
      </c>
      <c r="E10" s="9">
        <v>101300156</v>
      </c>
      <c r="F10" s="9">
        <v>631.88195739637592</v>
      </c>
      <c r="G10" s="19">
        <f t="shared" si="1"/>
        <v>0.201862696823847</v>
      </c>
      <c r="H10" s="9">
        <v>81999180</v>
      </c>
      <c r="I10" s="9">
        <v>511.48788322989117</v>
      </c>
      <c r="J10" s="19">
        <f t="shared" si="2"/>
        <v>0.1634012845167194</v>
      </c>
      <c r="K10" s="9">
        <v>62861502</v>
      </c>
      <c r="L10" s="9">
        <v>392.11241618064435</v>
      </c>
      <c r="M10" s="19">
        <f t="shared" si="3"/>
        <v>0.12526527915828334</v>
      </c>
      <c r="N10" s="9">
        <v>9817402</v>
      </c>
      <c r="O10" s="9">
        <v>61.238199794155257</v>
      </c>
      <c r="P10" s="19">
        <f t="shared" si="4"/>
        <v>1.9563318772419552E-2</v>
      </c>
      <c r="Q10" s="9">
        <v>16318985</v>
      </c>
      <c r="R10" s="9">
        <v>101.79325078751208</v>
      </c>
      <c r="S10" s="19">
        <f t="shared" si="5"/>
        <v>3.2519143618376135E-2</v>
      </c>
      <c r="T10" s="9">
        <v>23097388</v>
      </c>
      <c r="U10" s="9">
        <v>144.07502729002277</v>
      </c>
      <c r="V10" s="19">
        <f t="shared" si="6"/>
        <v>4.6026592804721461E-2</v>
      </c>
      <c r="W10" s="9">
        <v>109960814</v>
      </c>
      <c r="X10" s="9">
        <v>685.90471259707454</v>
      </c>
      <c r="Y10" s="19">
        <f t="shared" si="7"/>
        <v>0.21912095040589505</v>
      </c>
      <c r="Z10" s="9">
        <v>6746530</v>
      </c>
      <c r="AA10" s="9">
        <v>42.082961669213738</v>
      </c>
      <c r="AB10" s="19">
        <f t="shared" si="8"/>
        <v>1.3443935268993944E-2</v>
      </c>
      <c r="AC10" s="9">
        <v>501827022</v>
      </c>
      <c r="AD10" s="9">
        <v>3130.2561956148834</v>
      </c>
      <c r="AE10" s="20">
        <f t="shared" si="9"/>
        <v>1</v>
      </c>
    </row>
    <row r="11" spans="1:31" x14ac:dyDescent="0.2">
      <c r="A11" s="25" t="s">
        <v>28</v>
      </c>
      <c r="B11" s="9">
        <v>47011465</v>
      </c>
      <c r="C11" s="9">
        <v>343.77922324843325</v>
      </c>
      <c r="D11" s="19">
        <f t="shared" si="0"/>
        <v>0.25787951509454349</v>
      </c>
      <c r="E11" s="9">
        <v>51371696</v>
      </c>
      <c r="F11" s="9">
        <v>375.66414379629833</v>
      </c>
      <c r="G11" s="19">
        <f t="shared" si="1"/>
        <v>0.28179738823421691</v>
      </c>
      <c r="H11" s="9">
        <v>18826634</v>
      </c>
      <c r="I11" s="9">
        <v>137.6729189975795</v>
      </c>
      <c r="J11" s="19">
        <f t="shared" si="2"/>
        <v>0.10327274946191202</v>
      </c>
      <c r="K11" s="9">
        <v>29633936</v>
      </c>
      <c r="L11" s="9">
        <v>216.70312762798997</v>
      </c>
      <c r="M11" s="19">
        <f t="shared" si="3"/>
        <v>0.16255577327834256</v>
      </c>
      <c r="N11" s="9">
        <v>1090982</v>
      </c>
      <c r="O11" s="9">
        <v>7.9779888701197086</v>
      </c>
      <c r="P11" s="19">
        <f t="shared" si="4"/>
        <v>5.9845382214078046E-3</v>
      </c>
      <c r="Q11" s="9">
        <v>12213166</v>
      </c>
      <c r="R11" s="9">
        <v>89.310824942047105</v>
      </c>
      <c r="S11" s="19">
        <f t="shared" si="5"/>
        <v>6.6994834682330473E-2</v>
      </c>
      <c r="T11" s="9">
        <v>8807231</v>
      </c>
      <c r="U11" s="9">
        <v>64.404353962369015</v>
      </c>
      <c r="V11" s="19">
        <f t="shared" si="6"/>
        <v>4.8311714166015277E-2</v>
      </c>
      <c r="W11" s="9">
        <v>10969227</v>
      </c>
      <c r="X11" s="9">
        <v>80.2143123532896</v>
      </c>
      <c r="Y11" s="19">
        <f t="shared" si="7"/>
        <v>6.0171256941726321E-2</v>
      </c>
      <c r="Z11" s="9">
        <v>2375777</v>
      </c>
      <c r="AA11" s="9">
        <v>17.373267811830434</v>
      </c>
      <c r="AB11" s="19">
        <f t="shared" si="8"/>
        <v>1.3032229919505152E-2</v>
      </c>
      <c r="AC11" s="9">
        <v>182300114</v>
      </c>
      <c r="AD11" s="9">
        <v>1333.100161609957</v>
      </c>
      <c r="AE11" s="20">
        <f t="shared" si="9"/>
        <v>1</v>
      </c>
    </row>
    <row r="12" spans="1:31" x14ac:dyDescent="0.2">
      <c r="A12" s="25" t="s">
        <v>24</v>
      </c>
      <c r="B12" s="9">
        <v>37932686</v>
      </c>
      <c r="C12" s="9">
        <v>214.42889525779955</v>
      </c>
      <c r="D12" s="19">
        <f t="shared" si="0"/>
        <v>0.18386086832943546</v>
      </c>
      <c r="E12" s="9">
        <v>54626396</v>
      </c>
      <c r="F12" s="9">
        <v>308.79642285798269</v>
      </c>
      <c r="G12" s="19">
        <f t="shared" si="1"/>
        <v>0.26477578208586655</v>
      </c>
      <c r="H12" s="9">
        <v>13625433</v>
      </c>
      <c r="I12" s="9">
        <v>77.02292807841674</v>
      </c>
      <c r="J12" s="19">
        <f t="shared" si="2"/>
        <v>6.6042882983412904E-2</v>
      </c>
      <c r="K12" s="9">
        <v>16060054</v>
      </c>
      <c r="L12" s="9">
        <v>90.785546718220928</v>
      </c>
      <c r="M12" s="19">
        <f t="shared" si="3"/>
        <v>7.7843564092920384E-2</v>
      </c>
      <c r="N12" s="9">
        <v>2002476</v>
      </c>
      <c r="O12" s="9">
        <v>11.319755117268981</v>
      </c>
      <c r="P12" s="19">
        <f t="shared" si="4"/>
        <v>9.7060613152692276E-3</v>
      </c>
      <c r="Q12" s="9">
        <v>4274612</v>
      </c>
      <c r="R12" s="9">
        <v>24.163865664976456</v>
      </c>
      <c r="S12" s="19">
        <f t="shared" si="5"/>
        <v>2.0719172749628773E-2</v>
      </c>
      <c r="T12" s="9">
        <v>9499292</v>
      </c>
      <c r="U12" s="9">
        <v>53.698351055109917</v>
      </c>
      <c r="V12" s="19">
        <f t="shared" si="6"/>
        <v>4.6043353630029253E-2</v>
      </c>
      <c r="W12" s="9">
        <v>58066647</v>
      </c>
      <c r="X12" s="9">
        <v>328.24374650228094</v>
      </c>
      <c r="Y12" s="19">
        <f t="shared" si="7"/>
        <v>0.28145078200891993</v>
      </c>
      <c r="Z12" s="9">
        <v>10224309</v>
      </c>
      <c r="AA12" s="9">
        <v>57.796784642257535</v>
      </c>
      <c r="AB12" s="19">
        <f t="shared" si="8"/>
        <v>4.955753280451751E-2</v>
      </c>
      <c r="AC12" s="9">
        <v>206311905</v>
      </c>
      <c r="AD12" s="9">
        <v>1166.2562958943138</v>
      </c>
      <c r="AE12" s="20">
        <f t="shared" si="9"/>
        <v>1</v>
      </c>
    </row>
    <row r="13" spans="1:31" x14ac:dyDescent="0.2">
      <c r="A13" s="25" t="s">
        <v>19</v>
      </c>
      <c r="B13" s="9">
        <v>202507622</v>
      </c>
      <c r="C13" s="9">
        <v>619.93773916450846</v>
      </c>
      <c r="D13" s="19">
        <f t="shared" si="0"/>
        <v>0.19641164598893912</v>
      </c>
      <c r="E13" s="9">
        <v>225894216</v>
      </c>
      <c r="F13" s="9">
        <v>691.53125286997408</v>
      </c>
      <c r="G13" s="19">
        <f t="shared" si="1"/>
        <v>0.2190942461609714</v>
      </c>
      <c r="H13" s="9">
        <v>159871106</v>
      </c>
      <c r="I13" s="9">
        <v>489.41432935975854</v>
      </c>
      <c r="J13" s="19">
        <f t="shared" si="2"/>
        <v>0.15505859367373423</v>
      </c>
      <c r="K13" s="9">
        <v>136319276</v>
      </c>
      <c r="L13" s="9">
        <v>417.3149777443075</v>
      </c>
      <c r="M13" s="19">
        <f t="shared" si="3"/>
        <v>0.1322157315104934</v>
      </c>
      <c r="N13" s="9">
        <v>13659462</v>
      </c>
      <c r="O13" s="9">
        <v>41.815788990320151</v>
      </c>
      <c r="P13" s="19">
        <f t="shared" si="4"/>
        <v>1.3248278698089529E-2</v>
      </c>
      <c r="Q13" s="9">
        <v>11923146</v>
      </c>
      <c r="R13" s="9">
        <v>36.500394908436348</v>
      </c>
      <c r="S13" s="19">
        <f t="shared" si="5"/>
        <v>1.1564230067480797E-2</v>
      </c>
      <c r="T13" s="9">
        <v>100993779</v>
      </c>
      <c r="U13" s="9">
        <v>309.17283213636279</v>
      </c>
      <c r="V13" s="19">
        <f t="shared" si="6"/>
        <v>9.7953618595319605E-2</v>
      </c>
      <c r="W13" s="9">
        <v>170134663</v>
      </c>
      <c r="X13" s="9">
        <v>520.8342149893773</v>
      </c>
      <c r="Y13" s="19">
        <f t="shared" si="7"/>
        <v>0.16501319243975646</v>
      </c>
      <c r="Z13" s="9">
        <v>9733464</v>
      </c>
      <c r="AA13" s="9">
        <v>29.79710890288926</v>
      </c>
      <c r="AB13" s="19">
        <f t="shared" si="8"/>
        <v>9.4404628652154307E-3</v>
      </c>
      <c r="AC13" s="9">
        <v>1031036734</v>
      </c>
      <c r="AD13" s="9">
        <v>3156.3186390659343</v>
      </c>
      <c r="AE13" s="20">
        <f t="shared" si="9"/>
        <v>1</v>
      </c>
    </row>
    <row r="14" spans="1:31" x14ac:dyDescent="0.2">
      <c r="A14" s="25" t="s">
        <v>34</v>
      </c>
      <c r="B14" s="9">
        <v>8875116</v>
      </c>
      <c r="C14" s="9">
        <v>139.68201706065662</v>
      </c>
      <c r="D14" s="19">
        <f t="shared" si="0"/>
        <v>0.11888214046029974</v>
      </c>
      <c r="E14" s="9">
        <v>22840070</v>
      </c>
      <c r="F14" s="9">
        <v>359.4710252132582</v>
      </c>
      <c r="G14" s="19">
        <f t="shared" si="1"/>
        <v>0.30594263893148871</v>
      </c>
      <c r="H14" s="9">
        <v>5463980</v>
      </c>
      <c r="I14" s="9">
        <v>85.995467279423337</v>
      </c>
      <c r="J14" s="19">
        <f t="shared" si="2"/>
        <v>7.3189988483786411E-2</v>
      </c>
      <c r="K14" s="9">
        <v>11753147</v>
      </c>
      <c r="L14" s="9">
        <v>184.97823349806416</v>
      </c>
      <c r="M14" s="19">
        <f t="shared" si="3"/>
        <v>0.1574333532659799</v>
      </c>
      <c r="N14" s="9">
        <v>3836642</v>
      </c>
      <c r="O14" s="9">
        <v>60.383424092668953</v>
      </c>
      <c r="P14" s="19">
        <f t="shared" si="4"/>
        <v>5.1391803007406922E-2</v>
      </c>
      <c r="Q14" s="9">
        <v>2309236</v>
      </c>
      <c r="R14" s="9">
        <v>36.344171991564103</v>
      </c>
      <c r="S14" s="19">
        <f t="shared" si="5"/>
        <v>3.0932206239105014E-2</v>
      </c>
      <c r="T14" s="9">
        <v>2054223</v>
      </c>
      <c r="U14" s="9">
        <v>32.330621045673453</v>
      </c>
      <c r="V14" s="19">
        <f t="shared" si="6"/>
        <v>2.7516308206312831E-2</v>
      </c>
      <c r="W14" s="9">
        <v>15056196</v>
      </c>
      <c r="X14" s="9">
        <v>236.96364380370801</v>
      </c>
      <c r="Y14" s="19">
        <f t="shared" si="7"/>
        <v>0.20167768034466288</v>
      </c>
      <c r="Z14" s="9">
        <v>2466136</v>
      </c>
      <c r="AA14" s="9">
        <v>38.813560389058516</v>
      </c>
      <c r="AB14" s="19">
        <f t="shared" si="8"/>
        <v>3.3033881060957601E-2</v>
      </c>
      <c r="AC14" s="9">
        <v>74654746</v>
      </c>
      <c r="AD14" s="9">
        <v>1174.9621643740754</v>
      </c>
      <c r="AE14" s="20">
        <f t="shared" si="9"/>
        <v>1</v>
      </c>
    </row>
    <row r="15" spans="1:31" x14ac:dyDescent="0.2">
      <c r="A15" s="25" t="s">
        <v>64</v>
      </c>
      <c r="B15" s="9">
        <v>8959357</v>
      </c>
      <c r="C15" s="9">
        <v>270.15308768544207</v>
      </c>
      <c r="D15" s="19">
        <f t="shared" si="0"/>
        <v>0.14851286019729826</v>
      </c>
      <c r="E15" s="9">
        <v>17269534</v>
      </c>
      <c r="F15" s="9">
        <v>520.73133518272823</v>
      </c>
      <c r="G15" s="19">
        <f t="shared" si="1"/>
        <v>0.28626472732524094</v>
      </c>
      <c r="H15" s="9">
        <v>7957687</v>
      </c>
      <c r="I15" s="9">
        <v>239.94955373296347</v>
      </c>
      <c r="J15" s="19">
        <f t="shared" si="2"/>
        <v>0.13190889222573202</v>
      </c>
      <c r="K15" s="9">
        <v>4487798</v>
      </c>
      <c r="L15" s="9">
        <v>135.32137257266916</v>
      </c>
      <c r="M15" s="19">
        <f t="shared" si="3"/>
        <v>7.4391021249372552E-2</v>
      </c>
      <c r="N15" s="9">
        <v>2830621</v>
      </c>
      <c r="O15" s="9">
        <v>85.352219273911473</v>
      </c>
      <c r="P15" s="19">
        <f t="shared" si="4"/>
        <v>4.6921182049619918E-2</v>
      </c>
      <c r="Q15" s="9">
        <v>1314004</v>
      </c>
      <c r="R15" s="9">
        <v>39.621396695211672</v>
      </c>
      <c r="S15" s="19">
        <f t="shared" si="5"/>
        <v>2.1781305550241013E-2</v>
      </c>
      <c r="T15" s="9">
        <v>2056927</v>
      </c>
      <c r="U15" s="9">
        <v>62.02288626221204</v>
      </c>
      <c r="V15" s="19">
        <f t="shared" si="6"/>
        <v>3.4096209358221587E-2</v>
      </c>
      <c r="W15" s="9">
        <v>14698558</v>
      </c>
      <c r="X15" s="9">
        <v>443.20823784826922</v>
      </c>
      <c r="Y15" s="19">
        <f t="shared" si="7"/>
        <v>0.24364749494365273</v>
      </c>
      <c r="Z15" s="9">
        <v>752660</v>
      </c>
      <c r="AA15" s="9">
        <v>22.695091062597999</v>
      </c>
      <c r="AB15" s="19">
        <f t="shared" si="8"/>
        <v>1.2476307100621004E-2</v>
      </c>
      <c r="AC15" s="9">
        <v>60327146</v>
      </c>
      <c r="AD15" s="9">
        <v>1819.0551803160054</v>
      </c>
      <c r="AE15" s="20">
        <f t="shared" si="9"/>
        <v>1</v>
      </c>
    </row>
    <row r="16" spans="1:31" x14ac:dyDescent="0.2">
      <c r="A16" s="25" t="s">
        <v>56</v>
      </c>
      <c r="B16" s="9">
        <v>4768763</v>
      </c>
      <c r="C16" s="9">
        <v>349.74426109277596</v>
      </c>
      <c r="D16" s="19">
        <f t="shared" si="0"/>
        <v>0.17163327779418575</v>
      </c>
      <c r="E16" s="9">
        <v>7333343</v>
      </c>
      <c r="F16" s="9">
        <v>537.83226989365608</v>
      </c>
      <c r="G16" s="19">
        <f t="shared" si="1"/>
        <v>0.26393546843889021</v>
      </c>
      <c r="H16" s="9">
        <v>1885537</v>
      </c>
      <c r="I16" s="9">
        <v>138.28654198753208</v>
      </c>
      <c r="J16" s="19">
        <f t="shared" si="2"/>
        <v>6.7862650274760059E-2</v>
      </c>
      <c r="K16" s="9">
        <v>3018294</v>
      </c>
      <c r="L16" s="9">
        <v>221.36369636963695</v>
      </c>
      <c r="M16" s="19">
        <f t="shared" si="3"/>
        <v>0.10863188054565179</v>
      </c>
      <c r="N16" s="9">
        <v>567242</v>
      </c>
      <c r="O16" s="9">
        <v>41.601906857352404</v>
      </c>
      <c r="P16" s="19">
        <f t="shared" si="4"/>
        <v>2.0415693495887614E-2</v>
      </c>
      <c r="Q16" s="9">
        <v>387016</v>
      </c>
      <c r="R16" s="9">
        <v>28.384011734506785</v>
      </c>
      <c r="S16" s="19">
        <f t="shared" si="5"/>
        <v>1.3929151991574039E-2</v>
      </c>
      <c r="T16" s="9">
        <v>1040845</v>
      </c>
      <c r="U16" s="9">
        <v>76.336266960029334</v>
      </c>
      <c r="V16" s="19">
        <f t="shared" si="6"/>
        <v>3.7461211434849928E-2</v>
      </c>
      <c r="W16" s="9">
        <v>8222813</v>
      </c>
      <c r="X16" s="9">
        <v>603.06659332599929</v>
      </c>
      <c r="Y16" s="19">
        <f t="shared" si="7"/>
        <v>0.2959485191188243</v>
      </c>
      <c r="Z16" s="9">
        <v>560753</v>
      </c>
      <c r="AA16" s="9">
        <v>41.125999266593325</v>
      </c>
      <c r="AB16" s="19">
        <f t="shared" si="8"/>
        <v>2.0182146905376307E-2</v>
      </c>
      <c r="AC16" s="9">
        <v>27784606</v>
      </c>
      <c r="AD16" s="9">
        <v>2037.7415474880822</v>
      </c>
      <c r="AE16" s="20">
        <f t="shared" si="9"/>
        <v>1</v>
      </c>
    </row>
    <row r="17" spans="1:31" x14ac:dyDescent="0.2">
      <c r="A17" s="25" t="s">
        <v>15</v>
      </c>
      <c r="B17" s="9">
        <v>111788433</v>
      </c>
      <c r="C17" s="9">
        <v>361.01894415253497</v>
      </c>
      <c r="D17" s="19">
        <f t="shared" si="0"/>
        <v>0.25935965289837304</v>
      </c>
      <c r="E17" s="9">
        <v>152480193</v>
      </c>
      <c r="F17" s="9">
        <v>492.43232777969752</v>
      </c>
      <c r="G17" s="19">
        <f t="shared" si="1"/>
        <v>0.35376835392582101</v>
      </c>
      <c r="H17" s="9">
        <v>12363645</v>
      </c>
      <c r="I17" s="9">
        <v>39.928192425568469</v>
      </c>
      <c r="J17" s="19">
        <f t="shared" si="2"/>
        <v>2.8684816395616757E-2</v>
      </c>
      <c r="K17" s="9">
        <v>49792413</v>
      </c>
      <c r="L17" s="9">
        <v>160.80379593537157</v>
      </c>
      <c r="M17" s="19">
        <f t="shared" si="3"/>
        <v>0.11552306983900952</v>
      </c>
      <c r="N17" s="9">
        <v>27978647</v>
      </c>
      <c r="O17" s="9">
        <v>90.356589923364353</v>
      </c>
      <c r="P17" s="19">
        <f t="shared" si="4"/>
        <v>6.4913086083656854E-2</v>
      </c>
      <c r="Q17" s="9">
        <v>4530270</v>
      </c>
      <c r="R17" s="9">
        <v>14.630434010340807</v>
      </c>
      <c r="S17" s="19">
        <f t="shared" si="5"/>
        <v>1.0510651444017579E-2</v>
      </c>
      <c r="T17" s="9">
        <v>12832272</v>
      </c>
      <c r="U17" s="9">
        <v>41.441615775382935</v>
      </c>
      <c r="V17" s="19">
        <f t="shared" si="6"/>
        <v>2.977207500365902E-2</v>
      </c>
      <c r="W17" s="9">
        <v>44931735</v>
      </c>
      <c r="X17" s="9">
        <v>145.10631460986221</v>
      </c>
      <c r="Y17" s="19">
        <f t="shared" si="7"/>
        <v>0.10424584083508603</v>
      </c>
      <c r="Z17" s="9">
        <v>14319444</v>
      </c>
      <c r="AA17" s="9">
        <v>46.244413800230582</v>
      </c>
      <c r="AB17" s="19">
        <f t="shared" si="8"/>
        <v>3.322245357476019E-2</v>
      </c>
      <c r="AC17" s="9">
        <v>431017052</v>
      </c>
      <c r="AD17" s="9">
        <v>1391.9626284123535</v>
      </c>
      <c r="AE17" s="20">
        <f t="shared" si="9"/>
        <v>1</v>
      </c>
    </row>
    <row r="18" spans="1:31" x14ac:dyDescent="0.2">
      <c r="A18" s="25" t="s">
        <v>39</v>
      </c>
      <c r="B18" s="9">
        <v>57130308</v>
      </c>
      <c r="C18" s="9">
        <v>641.37309009261855</v>
      </c>
      <c r="D18" s="19">
        <f t="shared" si="0"/>
        <v>0.37830511270544481</v>
      </c>
      <c r="E18" s="9">
        <v>44774429</v>
      </c>
      <c r="F18" s="9">
        <v>502.65988212180747</v>
      </c>
      <c r="G18" s="19">
        <f t="shared" si="1"/>
        <v>0.29648703117733821</v>
      </c>
      <c r="H18" s="9">
        <v>2037343</v>
      </c>
      <c r="I18" s="9">
        <v>22.872220039292731</v>
      </c>
      <c r="J18" s="19">
        <f t="shared" si="2"/>
        <v>1.3490865010471307E-2</v>
      </c>
      <c r="K18" s="9">
        <v>23552775</v>
      </c>
      <c r="L18" s="9">
        <v>264.41509963513892</v>
      </c>
      <c r="M18" s="19">
        <f t="shared" si="3"/>
        <v>0.15596161674642087</v>
      </c>
      <c r="N18" s="9">
        <v>2189731</v>
      </c>
      <c r="O18" s="9">
        <v>24.583003087285995</v>
      </c>
      <c r="P18" s="19">
        <f t="shared" si="4"/>
        <v>1.4499946906458238E-2</v>
      </c>
      <c r="Q18" s="9">
        <v>3866810</v>
      </c>
      <c r="R18" s="9">
        <v>43.410721302273366</v>
      </c>
      <c r="S18" s="19">
        <f t="shared" si="5"/>
        <v>2.5605218036992571E-2</v>
      </c>
      <c r="T18" s="9">
        <v>6929480</v>
      </c>
      <c r="U18" s="9">
        <v>77.793769295537473</v>
      </c>
      <c r="V18" s="19">
        <f t="shared" si="6"/>
        <v>4.5885586900566433E-2</v>
      </c>
      <c r="W18" s="9">
        <v>7329617</v>
      </c>
      <c r="X18" s="9">
        <v>82.285905136121244</v>
      </c>
      <c r="Y18" s="19">
        <f t="shared" si="7"/>
        <v>4.8535211560083731E-2</v>
      </c>
      <c r="Z18" s="9">
        <v>3205991</v>
      </c>
      <c r="AA18" s="9">
        <v>35.992040415380295</v>
      </c>
      <c r="AB18" s="19">
        <f t="shared" si="8"/>
        <v>2.1229410956223826E-2</v>
      </c>
      <c r="AC18" s="9">
        <v>151016484</v>
      </c>
      <c r="AD18" s="9">
        <v>1695.385731125456</v>
      </c>
      <c r="AE18" s="20">
        <f t="shared" si="9"/>
        <v>1</v>
      </c>
    </row>
    <row r="19" spans="1:31" x14ac:dyDescent="0.2">
      <c r="A19" s="25" t="s">
        <v>58</v>
      </c>
      <c r="B19" s="9">
        <v>4369939</v>
      </c>
      <c r="C19" s="9">
        <v>366.72868412218867</v>
      </c>
      <c r="D19" s="19">
        <f t="shared" si="0"/>
        <v>0.12216816803283524</v>
      </c>
      <c r="E19" s="9">
        <v>7589632</v>
      </c>
      <c r="F19" s="9">
        <v>636.92782813024508</v>
      </c>
      <c r="G19" s="19">
        <f t="shared" si="1"/>
        <v>0.21217949208979425</v>
      </c>
      <c r="H19" s="9">
        <v>999505</v>
      </c>
      <c r="I19" s="9">
        <v>83.879237999328637</v>
      </c>
      <c r="J19" s="19">
        <f t="shared" si="2"/>
        <v>2.794265430013073E-2</v>
      </c>
      <c r="K19" s="9">
        <v>4351818</v>
      </c>
      <c r="L19" s="9">
        <v>365.20795568982879</v>
      </c>
      <c r="M19" s="19">
        <f t="shared" si="3"/>
        <v>0.1216615684274579</v>
      </c>
      <c r="N19" s="9">
        <v>1290546</v>
      </c>
      <c r="O19" s="9">
        <v>108.3036253776435</v>
      </c>
      <c r="P19" s="19">
        <f t="shared" si="4"/>
        <v>3.6079139910672298E-2</v>
      </c>
      <c r="Q19" s="9">
        <v>5255690</v>
      </c>
      <c r="R19" s="9">
        <v>441.06159785162805</v>
      </c>
      <c r="S19" s="19">
        <f t="shared" si="5"/>
        <v>0.14693065945508435</v>
      </c>
      <c r="T19" s="9">
        <v>882915</v>
      </c>
      <c r="U19" s="9">
        <v>74.094914400805635</v>
      </c>
      <c r="V19" s="19">
        <f t="shared" si="6"/>
        <v>2.4683206808770265E-2</v>
      </c>
      <c r="W19" s="9">
        <v>10471408</v>
      </c>
      <c r="X19" s="9">
        <v>878.76871433366898</v>
      </c>
      <c r="Y19" s="19">
        <f t="shared" si="7"/>
        <v>0.29274384198140413</v>
      </c>
      <c r="Z19" s="9">
        <v>558413</v>
      </c>
      <c r="AA19" s="9">
        <v>46.862453843571672</v>
      </c>
      <c r="AB19" s="19">
        <f t="shared" si="8"/>
        <v>1.5611268993850857E-2</v>
      </c>
      <c r="AC19" s="9">
        <v>35769866</v>
      </c>
      <c r="AD19" s="9">
        <v>3001.835011748909</v>
      </c>
      <c r="AE19" s="20">
        <f t="shared" si="9"/>
        <v>1</v>
      </c>
    </row>
    <row r="20" spans="1:31" x14ac:dyDescent="0.2">
      <c r="A20" s="25" t="s">
        <v>36</v>
      </c>
      <c r="B20" s="9">
        <v>8474375</v>
      </c>
      <c r="C20" s="9">
        <v>175.83514887436456</v>
      </c>
      <c r="D20" s="19">
        <f t="shared" si="0"/>
        <v>0.14896413074689094</v>
      </c>
      <c r="E20" s="9">
        <v>17825080</v>
      </c>
      <c r="F20" s="9">
        <v>369.85330428467682</v>
      </c>
      <c r="G20" s="19">
        <f t="shared" si="1"/>
        <v>0.31333255227598383</v>
      </c>
      <c r="H20" s="9">
        <v>1448575</v>
      </c>
      <c r="I20" s="9">
        <v>30.056541134972509</v>
      </c>
      <c r="J20" s="19">
        <f t="shared" si="2"/>
        <v>2.546331920603909E-2</v>
      </c>
      <c r="K20" s="9">
        <v>13764523</v>
      </c>
      <c r="L20" s="9">
        <v>285.60064322025107</v>
      </c>
      <c r="M20" s="19">
        <f t="shared" si="3"/>
        <v>0.24195533049228848</v>
      </c>
      <c r="N20" s="9">
        <v>1187706</v>
      </c>
      <c r="O20" s="9">
        <v>24.643759726112666</v>
      </c>
      <c r="P20" s="19">
        <f t="shared" si="4"/>
        <v>2.0877715686745846E-2</v>
      </c>
      <c r="Q20" s="9">
        <v>1940846</v>
      </c>
      <c r="R20" s="9">
        <v>40.270691980495904</v>
      </c>
      <c r="S20" s="19">
        <f t="shared" si="5"/>
        <v>3.4116549869881878E-2</v>
      </c>
      <c r="T20" s="9">
        <v>2373435</v>
      </c>
      <c r="U20" s="9">
        <v>49.246498599439775</v>
      </c>
      <c r="V20" s="19">
        <f t="shared" si="6"/>
        <v>4.1720679301924572E-2</v>
      </c>
      <c r="W20" s="9">
        <v>8026603</v>
      </c>
      <c r="X20" s="9">
        <v>166.54430957568212</v>
      </c>
      <c r="Y20" s="19">
        <f t="shared" si="7"/>
        <v>0.14109311173335934</v>
      </c>
      <c r="Z20" s="9">
        <v>1847552</v>
      </c>
      <c r="AA20" s="9">
        <v>38.334931009440815</v>
      </c>
      <c r="AB20" s="19">
        <f t="shared" si="8"/>
        <v>3.247661068688603E-2</v>
      </c>
      <c r="AC20" s="9">
        <v>56888695</v>
      </c>
      <c r="AD20" s="9">
        <v>1180.3858284054363</v>
      </c>
      <c r="AE20" s="20">
        <f t="shared" si="9"/>
        <v>1</v>
      </c>
    </row>
    <row r="21" spans="1:31" x14ac:dyDescent="0.2">
      <c r="A21" s="25" t="s">
        <v>57</v>
      </c>
      <c r="B21" s="9">
        <v>5317786</v>
      </c>
      <c r="C21" s="9">
        <v>318.37310662755192</v>
      </c>
      <c r="D21" s="19">
        <f t="shared" si="0"/>
        <v>0.23883922877065877</v>
      </c>
      <c r="E21" s="9">
        <v>5331397</v>
      </c>
      <c r="F21" s="9">
        <v>319.18799018140453</v>
      </c>
      <c r="G21" s="19">
        <f t="shared" si="1"/>
        <v>0.23945054346869238</v>
      </c>
      <c r="H21" s="9">
        <v>840093</v>
      </c>
      <c r="I21" s="9">
        <v>50.295934862000841</v>
      </c>
      <c r="J21" s="19">
        <f t="shared" si="2"/>
        <v>3.773133484792901E-2</v>
      </c>
      <c r="K21" s="9">
        <v>3066814</v>
      </c>
      <c r="L21" s="9">
        <v>183.6085733101838</v>
      </c>
      <c r="M21" s="19">
        <f t="shared" si="3"/>
        <v>0.13774068579349735</v>
      </c>
      <c r="N21" s="9">
        <v>717862</v>
      </c>
      <c r="O21" s="9">
        <v>42.978027899179786</v>
      </c>
      <c r="P21" s="19">
        <f t="shared" si="4"/>
        <v>3.2241539325531837E-2</v>
      </c>
      <c r="Q21" s="9">
        <v>445624</v>
      </c>
      <c r="R21" s="9">
        <v>26.679279171406336</v>
      </c>
      <c r="S21" s="19">
        <f t="shared" si="5"/>
        <v>2.0014436925761218E-2</v>
      </c>
      <c r="T21" s="9">
        <v>268511</v>
      </c>
      <c r="U21" s="9">
        <v>16.075615158953482</v>
      </c>
      <c r="V21" s="19">
        <f t="shared" si="6"/>
        <v>1.2059710593175121E-2</v>
      </c>
      <c r="W21" s="9">
        <v>5678546</v>
      </c>
      <c r="X21" s="9">
        <v>339.97162186433576</v>
      </c>
      <c r="Y21" s="19">
        <f t="shared" si="7"/>
        <v>0.255042144828451</v>
      </c>
      <c r="Z21" s="9">
        <v>598495</v>
      </c>
      <c r="AA21" s="9">
        <v>35.831587140034728</v>
      </c>
      <c r="AB21" s="19">
        <f t="shared" si="8"/>
        <v>2.6880375446303294E-2</v>
      </c>
      <c r="AC21" s="9">
        <v>22265128</v>
      </c>
      <c r="AD21" s="9">
        <v>1333.0017362150511</v>
      </c>
      <c r="AE21" s="20">
        <f t="shared" si="9"/>
        <v>1</v>
      </c>
    </row>
    <row r="22" spans="1:31" x14ac:dyDescent="0.2">
      <c r="A22" s="25" t="s">
        <v>59</v>
      </c>
      <c r="B22" s="9">
        <v>3973323</v>
      </c>
      <c r="C22" s="9">
        <v>368.03658762504631</v>
      </c>
      <c r="D22" s="19">
        <f t="shared" si="0"/>
        <v>0.19880820840531602</v>
      </c>
      <c r="E22" s="9">
        <v>6371891</v>
      </c>
      <c r="F22" s="9">
        <v>590.20850314931454</v>
      </c>
      <c r="G22" s="19">
        <f t="shared" si="1"/>
        <v>0.31882236452056817</v>
      </c>
      <c r="H22" s="9">
        <v>1717747</v>
      </c>
      <c r="I22" s="9">
        <v>159.10957762134123</v>
      </c>
      <c r="J22" s="19">
        <f t="shared" si="2"/>
        <v>8.594876468980911E-2</v>
      </c>
      <c r="K22" s="9">
        <v>1254556</v>
      </c>
      <c r="L22" s="9">
        <v>116.20563171545017</v>
      </c>
      <c r="M22" s="19">
        <f t="shared" si="3"/>
        <v>6.2772654200058647E-2</v>
      </c>
      <c r="N22" s="9">
        <v>220307</v>
      </c>
      <c r="O22" s="9">
        <v>20.406354205261209</v>
      </c>
      <c r="P22" s="19">
        <f t="shared" si="4"/>
        <v>1.1023226646600328E-2</v>
      </c>
      <c r="Q22" s="9">
        <v>302117</v>
      </c>
      <c r="R22" s="9">
        <v>27.984160800296404</v>
      </c>
      <c r="S22" s="19">
        <f t="shared" si="5"/>
        <v>1.5116651603403211E-2</v>
      </c>
      <c r="T22" s="9">
        <v>1002696</v>
      </c>
      <c r="U22" s="9">
        <v>92.876620970729903</v>
      </c>
      <c r="V22" s="19">
        <f t="shared" si="6"/>
        <v>5.0170649437555608E-2</v>
      </c>
      <c r="W22" s="9">
        <v>4744172</v>
      </c>
      <c r="X22" s="9">
        <v>439.43793997776953</v>
      </c>
      <c r="Y22" s="19">
        <f t="shared" si="7"/>
        <v>0.237378218606105</v>
      </c>
      <c r="Z22" s="9">
        <v>398900</v>
      </c>
      <c r="AA22" s="9">
        <v>36.948869951834013</v>
      </c>
      <c r="AB22" s="19">
        <f t="shared" si="8"/>
        <v>1.9959261890583918E-2</v>
      </c>
      <c r="AC22" s="9">
        <v>19985709</v>
      </c>
      <c r="AD22" s="9">
        <v>1851.2142460170433</v>
      </c>
      <c r="AE22" s="20">
        <f t="shared" si="9"/>
        <v>1</v>
      </c>
    </row>
    <row r="23" spans="1:31" x14ac:dyDescent="0.2">
      <c r="A23" s="25" t="s">
        <v>51</v>
      </c>
      <c r="B23" s="9">
        <v>5439531</v>
      </c>
      <c r="C23" s="9">
        <v>329.48882427766671</v>
      </c>
      <c r="D23" s="19">
        <f t="shared" si="0"/>
        <v>0.16039264556364197</v>
      </c>
      <c r="E23" s="9">
        <v>7298425</v>
      </c>
      <c r="F23" s="9">
        <v>442.08764916106367</v>
      </c>
      <c r="G23" s="19">
        <f t="shared" si="1"/>
        <v>0.21520489435538168</v>
      </c>
      <c r="H23" s="9">
        <v>3843355</v>
      </c>
      <c r="I23" s="9">
        <v>232.80362226664244</v>
      </c>
      <c r="J23" s="19">
        <f t="shared" si="2"/>
        <v>0.11332702696064259</v>
      </c>
      <c r="K23" s="9">
        <v>4193177</v>
      </c>
      <c r="L23" s="9">
        <v>253.99339754073534</v>
      </c>
      <c r="M23" s="19">
        <f t="shared" si="3"/>
        <v>0.12364204787997633</v>
      </c>
      <c r="N23" s="9">
        <v>1113097</v>
      </c>
      <c r="O23" s="9">
        <v>67.423647707311162</v>
      </c>
      <c r="P23" s="19">
        <f t="shared" si="4"/>
        <v>3.2821317242047739E-2</v>
      </c>
      <c r="Q23" s="9">
        <v>837980</v>
      </c>
      <c r="R23" s="9">
        <v>50.758979950330122</v>
      </c>
      <c r="S23" s="19">
        <f t="shared" si="5"/>
        <v>2.4709084134169047E-2</v>
      </c>
      <c r="T23" s="9">
        <v>970687</v>
      </c>
      <c r="U23" s="9">
        <v>58.797443818523227</v>
      </c>
      <c r="V23" s="19">
        <f t="shared" si="6"/>
        <v>2.862214700940852E-2</v>
      </c>
      <c r="W23" s="9">
        <v>9561010</v>
      </c>
      <c r="X23" s="9">
        <v>579.13925737476529</v>
      </c>
      <c r="Y23" s="19">
        <f t="shared" si="7"/>
        <v>0.28192057149052674</v>
      </c>
      <c r="Z23" s="9">
        <v>656581</v>
      </c>
      <c r="AA23" s="9">
        <v>39.77109455448543</v>
      </c>
      <c r="AB23" s="19">
        <f t="shared" si="8"/>
        <v>1.9360265364205407E-2</v>
      </c>
      <c r="AC23" s="9">
        <v>33913843</v>
      </c>
      <c r="AD23" s="9">
        <v>2054.2639166515232</v>
      </c>
      <c r="AE23" s="20">
        <f t="shared" si="9"/>
        <v>1</v>
      </c>
    </row>
    <row r="24" spans="1:31" x14ac:dyDescent="0.2">
      <c r="A24" s="25" t="s">
        <v>53</v>
      </c>
      <c r="B24" s="9">
        <v>2952946</v>
      </c>
      <c r="C24" s="9">
        <v>203.41296411104221</v>
      </c>
      <c r="D24" s="19">
        <f t="shared" si="0"/>
        <v>0.10224333881814995</v>
      </c>
      <c r="E24" s="9">
        <v>6484250</v>
      </c>
      <c r="F24" s="9">
        <v>446.6659778191086</v>
      </c>
      <c r="G24" s="19">
        <f t="shared" si="1"/>
        <v>0.22451185010887054</v>
      </c>
      <c r="H24" s="9">
        <v>1325463</v>
      </c>
      <c r="I24" s="9">
        <v>91.304195081628436</v>
      </c>
      <c r="J24" s="19">
        <f t="shared" si="2"/>
        <v>4.5893071732406039E-2</v>
      </c>
      <c r="K24" s="9">
        <v>9969753</v>
      </c>
      <c r="L24" s="9">
        <v>686.76400082661712</v>
      </c>
      <c r="M24" s="19">
        <f t="shared" si="3"/>
        <v>0.34519453925410998</v>
      </c>
      <c r="N24" s="9">
        <v>1223416</v>
      </c>
      <c r="O24" s="9">
        <v>84.274712406144516</v>
      </c>
      <c r="P24" s="19">
        <f t="shared" si="4"/>
        <v>4.2359777863714997E-2</v>
      </c>
      <c r="Q24" s="9">
        <v>520666</v>
      </c>
      <c r="R24" s="9">
        <v>35.865950265206308</v>
      </c>
      <c r="S24" s="19">
        <f t="shared" si="5"/>
        <v>1.8027634182640272E-2</v>
      </c>
      <c r="T24" s="9">
        <v>609782</v>
      </c>
      <c r="U24" s="9">
        <v>42.004684163394643</v>
      </c>
      <c r="V24" s="19">
        <f t="shared" si="6"/>
        <v>2.1113202757926868E-2</v>
      </c>
      <c r="W24" s="9">
        <v>5088549</v>
      </c>
      <c r="X24" s="9">
        <v>350.52345525935112</v>
      </c>
      <c r="Y24" s="19">
        <f t="shared" si="7"/>
        <v>0.17618684510307947</v>
      </c>
      <c r="Z24" s="9">
        <v>706724</v>
      </c>
      <c r="AA24" s="9">
        <v>48.682510160501479</v>
      </c>
      <c r="AB24" s="19">
        <f t="shared" si="8"/>
        <v>2.446974017910189E-2</v>
      </c>
      <c r="AC24" s="9">
        <v>28881549</v>
      </c>
      <c r="AD24" s="9">
        <v>1989.4984500929945</v>
      </c>
      <c r="AE24" s="20">
        <f t="shared" si="9"/>
        <v>1</v>
      </c>
    </row>
    <row r="25" spans="1:31" x14ac:dyDescent="0.2">
      <c r="A25" s="25" t="s">
        <v>45</v>
      </c>
      <c r="B25" s="9">
        <v>9317973</v>
      </c>
      <c r="C25" s="9">
        <v>342.74895166629881</v>
      </c>
      <c r="D25" s="19">
        <f t="shared" si="0"/>
        <v>0.19239250017256118</v>
      </c>
      <c r="E25" s="9">
        <v>13922122</v>
      </c>
      <c r="F25" s="9">
        <v>512.10630471566242</v>
      </c>
      <c r="G25" s="19">
        <f t="shared" si="1"/>
        <v>0.28745649502176251</v>
      </c>
      <c r="H25" s="9">
        <v>2689062</v>
      </c>
      <c r="I25" s="9">
        <v>98.913484881924518</v>
      </c>
      <c r="J25" s="19">
        <f t="shared" si="2"/>
        <v>5.552230740516502E-2</v>
      </c>
      <c r="K25" s="9">
        <v>4686273</v>
      </c>
      <c r="L25" s="9">
        <v>172.37817258883248</v>
      </c>
      <c r="M25" s="19">
        <f t="shared" si="3"/>
        <v>9.6759647077875058E-2</v>
      </c>
      <c r="N25" s="9">
        <v>3872977</v>
      </c>
      <c r="O25" s="9">
        <v>142.46218641948062</v>
      </c>
      <c r="P25" s="19">
        <f t="shared" si="4"/>
        <v>7.9967148235010499E-2</v>
      </c>
      <c r="Q25" s="9">
        <v>1368729</v>
      </c>
      <c r="R25" s="9">
        <v>50.346832928713312</v>
      </c>
      <c r="S25" s="19">
        <f t="shared" si="5"/>
        <v>2.8260781005556623E-2</v>
      </c>
      <c r="T25" s="9">
        <v>1421756</v>
      </c>
      <c r="U25" s="9">
        <v>52.297358934745823</v>
      </c>
      <c r="V25" s="19">
        <f t="shared" si="6"/>
        <v>2.9355654011375638E-2</v>
      </c>
      <c r="W25" s="9">
        <v>10012219</v>
      </c>
      <c r="X25" s="9">
        <v>368.28584565585226</v>
      </c>
      <c r="Y25" s="19">
        <f t="shared" si="7"/>
        <v>0.20672691857823802</v>
      </c>
      <c r="Z25" s="9">
        <v>1140990</v>
      </c>
      <c r="AA25" s="9">
        <v>41.96976384903995</v>
      </c>
      <c r="AB25" s="19">
        <f t="shared" si="8"/>
        <v>2.3558548492455447E-2</v>
      </c>
      <c r="AC25" s="9">
        <v>48432101</v>
      </c>
      <c r="AD25" s="9">
        <v>1781.5089016405502</v>
      </c>
      <c r="AE25" s="20">
        <f t="shared" si="9"/>
        <v>1</v>
      </c>
    </row>
    <row r="26" spans="1:31" x14ac:dyDescent="0.2">
      <c r="A26" s="25" t="s">
        <v>43</v>
      </c>
      <c r="B26" s="9">
        <v>15094361</v>
      </c>
      <c r="C26" s="9">
        <v>390.25701949428617</v>
      </c>
      <c r="D26" s="19">
        <f t="shared" si="0"/>
        <v>0.22255605815495177</v>
      </c>
      <c r="E26" s="9">
        <v>17397001</v>
      </c>
      <c r="F26" s="9">
        <v>449.79060447799782</v>
      </c>
      <c r="G26" s="19">
        <f t="shared" si="1"/>
        <v>0.25650691448798357</v>
      </c>
      <c r="H26" s="9">
        <v>6177577</v>
      </c>
      <c r="I26" s="9">
        <v>159.71810848544393</v>
      </c>
      <c r="J26" s="19">
        <f t="shared" si="2"/>
        <v>9.1084159579109883E-2</v>
      </c>
      <c r="K26" s="9">
        <v>7147251</v>
      </c>
      <c r="L26" s="9">
        <v>184.78853611872381</v>
      </c>
      <c r="M26" s="19">
        <f t="shared" si="3"/>
        <v>0.10538134136344277</v>
      </c>
      <c r="N26" s="9">
        <v>1063598</v>
      </c>
      <c r="O26" s="9">
        <v>27.498784838926522</v>
      </c>
      <c r="P26" s="19">
        <f t="shared" si="4"/>
        <v>1.5682027105452852E-2</v>
      </c>
      <c r="Q26" s="9">
        <v>1297012</v>
      </c>
      <c r="R26" s="9">
        <v>33.53358498371167</v>
      </c>
      <c r="S26" s="19">
        <f t="shared" si="5"/>
        <v>1.9123557340365076E-2</v>
      </c>
      <c r="T26" s="9">
        <v>892911</v>
      </c>
      <c r="U26" s="9">
        <v>23.085759346398468</v>
      </c>
      <c r="V26" s="19">
        <f t="shared" si="6"/>
        <v>1.3165363703915399E-2</v>
      </c>
      <c r="W26" s="9">
        <v>17603962</v>
      </c>
      <c r="X26" s="9">
        <v>455.14147577434198</v>
      </c>
      <c r="Y26" s="19">
        <f t="shared" si="7"/>
        <v>0.2595584132796056</v>
      </c>
      <c r="Z26" s="9">
        <v>1149064</v>
      </c>
      <c r="AA26" s="9">
        <v>29.708464760328869</v>
      </c>
      <c r="AB26" s="19">
        <f t="shared" si="8"/>
        <v>1.694216498517304E-2</v>
      </c>
      <c r="AC26" s="9">
        <v>67822737</v>
      </c>
      <c r="AD26" s="9">
        <v>1753.5223382801594</v>
      </c>
      <c r="AE26" s="20">
        <f t="shared" si="9"/>
        <v>1</v>
      </c>
    </row>
    <row r="27" spans="1:31" x14ac:dyDescent="0.2">
      <c r="A27" s="25" t="s">
        <v>26</v>
      </c>
      <c r="B27" s="9">
        <v>43341771</v>
      </c>
      <c r="C27" s="9">
        <v>276.05168592283098</v>
      </c>
      <c r="D27" s="19">
        <f t="shared" si="0"/>
        <v>0.19698882568142101</v>
      </c>
      <c r="E27" s="9">
        <v>79754389</v>
      </c>
      <c r="F27" s="9">
        <v>507.97032597480353</v>
      </c>
      <c r="G27" s="19">
        <f t="shared" si="1"/>
        <v>0.36248457480081375</v>
      </c>
      <c r="H27" s="9">
        <v>32709316</v>
      </c>
      <c r="I27" s="9">
        <v>208.33163063831955</v>
      </c>
      <c r="J27" s="19">
        <f t="shared" si="2"/>
        <v>0.14866420081640214</v>
      </c>
      <c r="K27" s="9">
        <v>32089717</v>
      </c>
      <c r="L27" s="9">
        <v>204.38529100798695</v>
      </c>
      <c r="M27" s="19">
        <f t="shared" si="3"/>
        <v>0.14584811654971672</v>
      </c>
      <c r="N27" s="9">
        <v>2691746</v>
      </c>
      <c r="O27" s="9">
        <v>17.14422378762595</v>
      </c>
      <c r="P27" s="19">
        <f t="shared" si="4"/>
        <v>1.2234015162247576E-2</v>
      </c>
      <c r="Q27" s="9">
        <v>4342816</v>
      </c>
      <c r="R27" s="9">
        <v>27.660191330267633</v>
      </c>
      <c r="S27" s="19">
        <f t="shared" si="5"/>
        <v>1.9738146463615575E-2</v>
      </c>
      <c r="T27" s="9">
        <v>6949112</v>
      </c>
      <c r="U27" s="9">
        <v>44.260168401207601</v>
      </c>
      <c r="V27" s="19">
        <f t="shared" si="6"/>
        <v>3.15837904364515E-2</v>
      </c>
      <c r="W27" s="9">
        <v>11193696</v>
      </c>
      <c r="X27" s="9">
        <v>71.294702113295031</v>
      </c>
      <c r="Y27" s="19">
        <f t="shared" si="7"/>
        <v>5.0875471380133951E-2</v>
      </c>
      <c r="Z27" s="9">
        <v>6948907</v>
      </c>
      <c r="AA27" s="9">
        <v>44.258862718622218</v>
      </c>
      <c r="AB27" s="19">
        <f t="shared" si="8"/>
        <v>3.1582858709197789E-2</v>
      </c>
      <c r="AC27" s="9">
        <v>220021470</v>
      </c>
      <c r="AD27" s="9">
        <v>1401.3570818949595</v>
      </c>
      <c r="AE27" s="20">
        <f t="shared" si="9"/>
        <v>1</v>
      </c>
    </row>
    <row r="28" spans="1:31" x14ac:dyDescent="0.2">
      <c r="A28" s="25" t="s">
        <v>32</v>
      </c>
      <c r="B28" s="9">
        <v>18848207</v>
      </c>
      <c r="C28" s="9">
        <v>194.97069472029131</v>
      </c>
      <c r="D28" s="19">
        <f t="shared" si="0"/>
        <v>0.20098383106675582</v>
      </c>
      <c r="E28" s="9">
        <v>34206812</v>
      </c>
      <c r="F28" s="9">
        <v>353.84404998344917</v>
      </c>
      <c r="G28" s="19">
        <f t="shared" si="1"/>
        <v>0.36475703627089173</v>
      </c>
      <c r="H28" s="9">
        <v>11058324</v>
      </c>
      <c r="I28" s="9">
        <v>114.39014399205561</v>
      </c>
      <c r="J28" s="19">
        <f t="shared" si="2"/>
        <v>0.1179180769129632</v>
      </c>
      <c r="K28" s="9">
        <v>13072068</v>
      </c>
      <c r="L28" s="9">
        <v>135.22082919563059</v>
      </c>
      <c r="M28" s="19">
        <f t="shared" si="3"/>
        <v>0.13939120610279507</v>
      </c>
      <c r="N28" s="9">
        <v>3659146</v>
      </c>
      <c r="O28" s="9">
        <v>37.85114614366104</v>
      </c>
      <c r="P28" s="19">
        <f t="shared" si="4"/>
        <v>3.901852210730683E-2</v>
      </c>
      <c r="Q28" s="9">
        <v>2475758</v>
      </c>
      <c r="R28" s="9">
        <v>25.609876696458127</v>
      </c>
      <c r="S28" s="19">
        <f t="shared" si="5"/>
        <v>2.6399716834294595E-2</v>
      </c>
      <c r="T28" s="9">
        <v>4940891</v>
      </c>
      <c r="U28" s="9">
        <v>51.109845663687523</v>
      </c>
      <c r="V28" s="19">
        <f t="shared" si="6"/>
        <v>5.2686136249631289E-2</v>
      </c>
      <c r="W28" s="9">
        <v>1842487</v>
      </c>
      <c r="X28" s="9">
        <v>19.059158805031448</v>
      </c>
      <c r="Y28" s="19">
        <f t="shared" si="7"/>
        <v>1.9646966735387284E-2</v>
      </c>
      <c r="Z28" s="9">
        <v>3676025</v>
      </c>
      <c r="AA28" s="9">
        <v>38.025746855345915</v>
      </c>
      <c r="AB28" s="19">
        <f t="shared" si="8"/>
        <v>3.9198507719974164E-2</v>
      </c>
      <c r="AC28" s="9">
        <v>93779718</v>
      </c>
      <c r="AD28" s="9">
        <v>970.08149205561074</v>
      </c>
      <c r="AE28" s="20">
        <f t="shared" si="9"/>
        <v>1</v>
      </c>
    </row>
    <row r="29" spans="1:31" x14ac:dyDescent="0.2">
      <c r="A29" s="25" t="s">
        <v>8</v>
      </c>
      <c r="B29" s="9">
        <v>457714137</v>
      </c>
      <c r="C29" s="9">
        <v>393.08168151662835</v>
      </c>
      <c r="D29" s="19">
        <f t="shared" si="0"/>
        <v>0.15857948013384995</v>
      </c>
      <c r="E29" s="9">
        <v>471652404</v>
      </c>
      <c r="F29" s="9">
        <v>405.05176718122681</v>
      </c>
      <c r="G29" s="19">
        <f t="shared" si="1"/>
        <v>0.1634085272533336</v>
      </c>
      <c r="H29" s="9">
        <v>322906107</v>
      </c>
      <c r="I29" s="9">
        <v>277.30949352684803</v>
      </c>
      <c r="J29" s="19">
        <f t="shared" si="2"/>
        <v>0.11187393711657485</v>
      </c>
      <c r="K29" s="9">
        <v>113653205</v>
      </c>
      <c r="L29" s="9">
        <v>97.604573072546529</v>
      </c>
      <c r="M29" s="19">
        <f t="shared" si="3"/>
        <v>3.9376249732146415E-2</v>
      </c>
      <c r="N29" s="9">
        <v>63924914</v>
      </c>
      <c r="O29" s="9">
        <v>54.898266526397151</v>
      </c>
      <c r="P29" s="19">
        <f t="shared" si="4"/>
        <v>2.2147403390603747E-2</v>
      </c>
      <c r="Q29" s="9">
        <v>199606810</v>
      </c>
      <c r="R29" s="9">
        <v>171.42092449062841</v>
      </c>
      <c r="S29" s="19">
        <f t="shared" si="5"/>
        <v>6.9155705717204363E-2</v>
      </c>
      <c r="T29" s="9">
        <v>128965875</v>
      </c>
      <c r="U29" s="9">
        <v>110.75498636666165</v>
      </c>
      <c r="V29" s="19">
        <f t="shared" si="6"/>
        <v>4.4681472035256534E-2</v>
      </c>
      <c r="W29" s="9">
        <v>1047153101</v>
      </c>
      <c r="X29" s="9">
        <v>899.28771797238983</v>
      </c>
      <c r="Y29" s="19">
        <f t="shared" si="7"/>
        <v>0.36279629784982781</v>
      </c>
      <c r="Z29" s="9">
        <v>80762440</v>
      </c>
      <c r="AA29" s="9">
        <v>69.358215428215644</v>
      </c>
      <c r="AB29" s="19">
        <f t="shared" si="8"/>
        <v>2.7980926771202719E-2</v>
      </c>
      <c r="AC29" s="9">
        <v>2886338993</v>
      </c>
      <c r="AD29" s="9">
        <v>2478.7676260815424</v>
      </c>
      <c r="AE29" s="20">
        <f t="shared" si="9"/>
        <v>1</v>
      </c>
    </row>
    <row r="30" spans="1:31" x14ac:dyDescent="0.2">
      <c r="A30" s="25" t="s">
        <v>50</v>
      </c>
      <c r="B30" s="9">
        <v>2383699</v>
      </c>
      <c r="C30" s="9">
        <v>122.2284381089119</v>
      </c>
      <c r="D30" s="19">
        <f t="shared" si="0"/>
        <v>0.14647704342996692</v>
      </c>
      <c r="E30" s="9">
        <v>4670752</v>
      </c>
      <c r="F30" s="9">
        <v>239.50117936621885</v>
      </c>
      <c r="G30" s="19">
        <f t="shared" si="1"/>
        <v>0.28701524125093181</v>
      </c>
      <c r="H30" s="9">
        <v>746771</v>
      </c>
      <c r="I30" s="9">
        <v>38.292021331145527</v>
      </c>
      <c r="J30" s="19">
        <f t="shared" si="2"/>
        <v>4.5888683176541933E-2</v>
      </c>
      <c r="K30" s="9">
        <v>5184398</v>
      </c>
      <c r="L30" s="9">
        <v>265.83929853348377</v>
      </c>
      <c r="M30" s="19">
        <f t="shared" si="3"/>
        <v>0.31857851641681006</v>
      </c>
      <c r="N30" s="9">
        <v>563185</v>
      </c>
      <c r="O30" s="9">
        <v>28.878320172290021</v>
      </c>
      <c r="P30" s="19">
        <f t="shared" si="4"/>
        <v>3.4607420527552314E-2</v>
      </c>
      <c r="Q30" s="9">
        <v>491082</v>
      </c>
      <c r="R30" s="9">
        <v>25.18110962978156</v>
      </c>
      <c r="S30" s="19">
        <f t="shared" si="5"/>
        <v>3.0176729294124391E-2</v>
      </c>
      <c r="T30" s="9">
        <v>237983</v>
      </c>
      <c r="U30" s="9">
        <v>12.20300482001846</v>
      </c>
      <c r="V30" s="19">
        <f t="shared" si="6"/>
        <v>1.4623929542527735E-2</v>
      </c>
      <c r="W30" s="9">
        <v>1335917</v>
      </c>
      <c r="X30" s="9">
        <v>68.501538303763724</v>
      </c>
      <c r="Y30" s="19">
        <f t="shared" si="7"/>
        <v>8.2091393430056031E-2</v>
      </c>
      <c r="Z30" s="9">
        <v>659746</v>
      </c>
      <c r="AA30" s="9">
        <v>33.829658496564456</v>
      </c>
      <c r="AB30" s="19">
        <f t="shared" si="8"/>
        <v>4.0541042931488816E-2</v>
      </c>
      <c r="AC30" s="9">
        <v>16273533</v>
      </c>
      <c r="AD30" s="9">
        <v>834.45456876217827</v>
      </c>
      <c r="AE30" s="20">
        <f t="shared" si="9"/>
        <v>1</v>
      </c>
    </row>
    <row r="31" spans="1:31" x14ac:dyDescent="0.2">
      <c r="A31" s="25" t="s">
        <v>30</v>
      </c>
      <c r="B31" s="9">
        <v>79180596</v>
      </c>
      <c r="C31" s="9">
        <v>585.38684922594666</v>
      </c>
      <c r="D31" s="19">
        <f t="shared" si="0"/>
        <v>0.26332031609161155</v>
      </c>
      <c r="E31" s="9">
        <v>70774249</v>
      </c>
      <c r="F31" s="9">
        <v>523.23822655291212</v>
      </c>
      <c r="G31" s="19">
        <f t="shared" si="1"/>
        <v>0.23536445239470566</v>
      </c>
      <c r="H31" s="9">
        <v>54445121</v>
      </c>
      <c r="I31" s="9">
        <v>402.51601336665141</v>
      </c>
      <c r="J31" s="19">
        <f t="shared" si="2"/>
        <v>0.18106085576024253</v>
      </c>
      <c r="K31" s="9">
        <v>31966926</v>
      </c>
      <c r="L31" s="9">
        <v>236.33338262039598</v>
      </c>
      <c r="M31" s="19">
        <f t="shared" si="3"/>
        <v>0.10630812956746569</v>
      </c>
      <c r="N31" s="9">
        <v>1874739</v>
      </c>
      <c r="O31" s="9">
        <v>13.86005677869616</v>
      </c>
      <c r="P31" s="19">
        <f t="shared" si="4"/>
        <v>6.2345687075817374E-3</v>
      </c>
      <c r="Q31" s="9">
        <v>12470222</v>
      </c>
      <c r="R31" s="9">
        <v>92.193091925300521</v>
      </c>
      <c r="S31" s="19">
        <f t="shared" si="5"/>
        <v>4.1470549157934702E-2</v>
      </c>
      <c r="T31" s="9">
        <v>20390530</v>
      </c>
      <c r="U31" s="9">
        <v>150.74839940264081</v>
      </c>
      <c r="V31" s="19">
        <f t="shared" si="6"/>
        <v>6.7810057970206339E-2</v>
      </c>
      <c r="W31" s="9">
        <v>23682562</v>
      </c>
      <c r="X31" s="9">
        <v>175.08658751164407</v>
      </c>
      <c r="Y31" s="19">
        <f t="shared" si="7"/>
        <v>7.8757928415936498E-2</v>
      </c>
      <c r="Z31" s="9">
        <v>5915727</v>
      </c>
      <c r="AA31" s="9">
        <v>43.735321080569562</v>
      </c>
      <c r="AB31" s="19">
        <f t="shared" si="8"/>
        <v>1.9673141934315332E-2</v>
      </c>
      <c r="AC31" s="9">
        <v>300700672</v>
      </c>
      <c r="AD31" s="9">
        <v>2223.0979284647574</v>
      </c>
      <c r="AE31" s="20">
        <f t="shared" si="9"/>
        <v>1</v>
      </c>
    </row>
    <row r="32" spans="1:31" x14ac:dyDescent="0.2">
      <c r="A32" s="25" t="s">
        <v>37</v>
      </c>
      <c r="B32" s="9">
        <v>7183012</v>
      </c>
      <c r="C32" s="9">
        <v>142.9568920909127</v>
      </c>
      <c r="D32" s="19">
        <f t="shared" si="0"/>
        <v>0.14719870250595588</v>
      </c>
      <c r="E32" s="9">
        <v>11241233</v>
      </c>
      <c r="F32" s="9">
        <v>223.72393822393823</v>
      </c>
      <c r="G32" s="19">
        <f t="shared" si="1"/>
        <v>0.23036226476680449</v>
      </c>
      <c r="H32" s="9">
        <v>1225225</v>
      </c>
      <c r="I32" s="9">
        <v>24.384528121641523</v>
      </c>
      <c r="J32" s="19">
        <f t="shared" si="2"/>
        <v>2.5108064733549072E-2</v>
      </c>
      <c r="K32" s="9">
        <v>11983905</v>
      </c>
      <c r="L32" s="9">
        <v>238.50465708713131</v>
      </c>
      <c r="M32" s="19">
        <f t="shared" si="3"/>
        <v>0.24558155644938878</v>
      </c>
      <c r="N32" s="9">
        <v>1195193</v>
      </c>
      <c r="O32" s="9">
        <v>23.786828802292721</v>
      </c>
      <c r="P32" s="19">
        <f t="shared" si="4"/>
        <v>2.4492630507118869E-2</v>
      </c>
      <c r="Q32" s="9">
        <v>1036174</v>
      </c>
      <c r="R32" s="9">
        <v>20.622019663256776</v>
      </c>
      <c r="S32" s="19">
        <f t="shared" si="5"/>
        <v>2.1233915294921728E-2</v>
      </c>
      <c r="T32" s="9">
        <v>1271759</v>
      </c>
      <c r="U32" s="9">
        <v>25.310651594156749</v>
      </c>
      <c r="V32" s="19">
        <f t="shared" si="6"/>
        <v>2.6061668099715263E-2</v>
      </c>
      <c r="W32" s="9">
        <v>12165554</v>
      </c>
      <c r="X32" s="9">
        <v>242.11985033634519</v>
      </c>
      <c r="Y32" s="19">
        <f t="shared" si="7"/>
        <v>0.24930401954864359</v>
      </c>
      <c r="Z32" s="9">
        <v>1496011</v>
      </c>
      <c r="AA32" s="9">
        <v>29.77373323249612</v>
      </c>
      <c r="AB32" s="19">
        <f t="shared" si="8"/>
        <v>3.0657178093902327E-2</v>
      </c>
      <c r="AC32" s="9">
        <v>48798066</v>
      </c>
      <c r="AD32" s="9">
        <v>971.18309915217128</v>
      </c>
      <c r="AE32" s="20">
        <f t="shared" si="9"/>
        <v>1</v>
      </c>
    </row>
    <row r="33" spans="1:31" x14ac:dyDescent="0.2">
      <c r="A33" s="25" t="s">
        <v>52</v>
      </c>
      <c r="B33" s="9">
        <v>2852171</v>
      </c>
      <c r="C33" s="9">
        <v>198.71601755730509</v>
      </c>
      <c r="D33" s="19">
        <f t="shared" si="0"/>
        <v>0.13301999643591211</v>
      </c>
      <c r="E33" s="9">
        <v>4616847</v>
      </c>
      <c r="F33" s="9">
        <v>321.66425137601897</v>
      </c>
      <c r="G33" s="19">
        <f t="shared" si="1"/>
        <v>0.21532123126038077</v>
      </c>
      <c r="H33" s="9">
        <v>1913920</v>
      </c>
      <c r="I33" s="9">
        <v>133.34633874451333</v>
      </c>
      <c r="J33" s="19">
        <f t="shared" si="2"/>
        <v>8.9261699799423277E-2</v>
      </c>
      <c r="K33" s="9">
        <v>2084240</v>
      </c>
      <c r="L33" s="9">
        <v>145.21284748832997</v>
      </c>
      <c r="M33" s="19">
        <f t="shared" si="3"/>
        <v>9.7205110553184038E-2</v>
      </c>
      <c r="N33" s="9">
        <v>5623277</v>
      </c>
      <c r="O33" s="9">
        <v>391.78408695046329</v>
      </c>
      <c r="P33" s="19">
        <f t="shared" si="4"/>
        <v>0.26225927074433703</v>
      </c>
      <c r="Q33" s="9">
        <v>164440</v>
      </c>
      <c r="R33" s="9">
        <v>11.456838291646346</v>
      </c>
      <c r="S33" s="19">
        <f t="shared" si="5"/>
        <v>7.6691783956576894E-3</v>
      </c>
      <c r="T33" s="9">
        <v>362042</v>
      </c>
      <c r="U33" s="9">
        <v>25.224134327318332</v>
      </c>
      <c r="V33" s="19">
        <f t="shared" si="6"/>
        <v>1.6884971325229269E-2</v>
      </c>
      <c r="W33" s="9">
        <v>3563472</v>
      </c>
      <c r="X33" s="9">
        <v>248.27367100954504</v>
      </c>
      <c r="Y33" s="19">
        <f t="shared" si="7"/>
        <v>0.16619376353643334</v>
      </c>
      <c r="Z33" s="9">
        <v>261262</v>
      </c>
      <c r="AA33" s="9">
        <v>18.202605727025709</v>
      </c>
      <c r="AB33" s="19">
        <f t="shared" si="8"/>
        <v>1.2184777949442466E-2</v>
      </c>
      <c r="AC33" s="9">
        <v>21441671</v>
      </c>
      <c r="AD33" s="9">
        <v>1493.880791472166</v>
      </c>
      <c r="AE33" s="20">
        <f t="shared" si="9"/>
        <v>1</v>
      </c>
    </row>
    <row r="34" spans="1:31" x14ac:dyDescent="0.2">
      <c r="A34" s="25" t="s">
        <v>61</v>
      </c>
      <c r="B34" s="9">
        <v>1316596</v>
      </c>
      <c r="C34" s="9">
        <v>163.34937965260545</v>
      </c>
      <c r="D34" s="19">
        <f t="shared" si="0"/>
        <v>0.13052572304391749</v>
      </c>
      <c r="E34" s="9">
        <v>3100528</v>
      </c>
      <c r="F34" s="9">
        <v>384.68089330024816</v>
      </c>
      <c r="G34" s="19">
        <f t="shared" si="1"/>
        <v>0.30738256763495514</v>
      </c>
      <c r="H34" s="9">
        <v>815956</v>
      </c>
      <c r="I34" s="9">
        <v>101.23523573200993</v>
      </c>
      <c r="J34" s="19">
        <f t="shared" si="2"/>
        <v>8.0892883520854345E-2</v>
      </c>
      <c r="K34" s="9">
        <v>1131682</v>
      </c>
      <c r="L34" s="9">
        <v>140.40719602977669</v>
      </c>
      <c r="M34" s="19">
        <f t="shared" si="3"/>
        <v>0.11219357441902196</v>
      </c>
      <c r="N34" s="9">
        <v>450720</v>
      </c>
      <c r="O34" s="9">
        <v>55.920595533498762</v>
      </c>
      <c r="P34" s="19">
        <f t="shared" si="4"/>
        <v>4.4683831555279288E-2</v>
      </c>
      <c r="Q34" s="9">
        <v>105794</v>
      </c>
      <c r="R34" s="9">
        <v>13.125806451612902</v>
      </c>
      <c r="S34" s="19">
        <f t="shared" si="5"/>
        <v>1.048828824005861E-2</v>
      </c>
      <c r="T34" s="9">
        <v>247119</v>
      </c>
      <c r="U34" s="9">
        <v>30.659925558312654</v>
      </c>
      <c r="V34" s="19">
        <f t="shared" si="6"/>
        <v>2.4499076522251202E-2</v>
      </c>
      <c r="W34" s="9">
        <v>2653296</v>
      </c>
      <c r="X34" s="9">
        <v>329.19305210918117</v>
      </c>
      <c r="Y34" s="19">
        <f t="shared" si="7"/>
        <v>0.26304453214921975</v>
      </c>
      <c r="Z34" s="9">
        <v>265179</v>
      </c>
      <c r="AA34" s="9">
        <v>32.900620347394543</v>
      </c>
      <c r="AB34" s="19">
        <f t="shared" si="8"/>
        <v>2.628952291444224E-2</v>
      </c>
      <c r="AC34" s="9">
        <v>10086870</v>
      </c>
      <c r="AD34" s="9">
        <v>1251.4727047146403</v>
      </c>
      <c r="AE34" s="20">
        <f t="shared" si="9"/>
        <v>1</v>
      </c>
    </row>
    <row r="35" spans="1:31" x14ac:dyDescent="0.2">
      <c r="A35" s="25" t="s">
        <v>20</v>
      </c>
      <c r="B35" s="9">
        <v>60185158</v>
      </c>
      <c r="C35" s="9">
        <v>217.4452838505255</v>
      </c>
      <c r="D35" s="19">
        <f t="shared" si="0"/>
        <v>0.21655464426454901</v>
      </c>
      <c r="E35" s="9">
        <v>82857426</v>
      </c>
      <c r="F35" s="9">
        <v>299.35879732498023</v>
      </c>
      <c r="G35" s="19">
        <f t="shared" si="1"/>
        <v>0.29813264612691048</v>
      </c>
      <c r="H35" s="9">
        <v>25766090</v>
      </c>
      <c r="I35" s="9">
        <v>93.091302572773614</v>
      </c>
      <c r="J35" s="19">
        <f t="shared" si="2"/>
        <v>9.2710007574265299E-2</v>
      </c>
      <c r="K35" s="9">
        <v>38803014</v>
      </c>
      <c r="L35" s="9">
        <v>140.1929092465939</v>
      </c>
      <c r="M35" s="19">
        <f t="shared" si="3"/>
        <v>0.1396186895972312</v>
      </c>
      <c r="N35" s="9">
        <v>8468094</v>
      </c>
      <c r="O35" s="9">
        <v>30.594704154518162</v>
      </c>
      <c r="P35" s="19">
        <f t="shared" si="4"/>
        <v>3.0469390539254911E-2</v>
      </c>
      <c r="Q35" s="9">
        <v>8600239</v>
      </c>
      <c r="R35" s="9">
        <v>31.072135933203992</v>
      </c>
      <c r="S35" s="19">
        <f t="shared" si="5"/>
        <v>3.0944866793156892E-2</v>
      </c>
      <c r="T35" s="9">
        <v>7925453</v>
      </c>
      <c r="U35" s="9">
        <v>28.634175509334028</v>
      </c>
      <c r="V35" s="19">
        <f t="shared" si="6"/>
        <v>2.8516892072467482E-2</v>
      </c>
      <c r="W35" s="9">
        <v>36171417</v>
      </c>
      <c r="X35" s="9">
        <v>130.68511071850511</v>
      </c>
      <c r="Y35" s="19">
        <f t="shared" si="7"/>
        <v>0.13014983429934107</v>
      </c>
      <c r="Z35" s="9">
        <v>9144454</v>
      </c>
      <c r="AA35" s="9">
        <v>33.038351343832531</v>
      </c>
      <c r="AB35" s="19">
        <f t="shared" si="8"/>
        <v>3.2903028732823671E-2</v>
      </c>
      <c r="AC35" s="9">
        <v>277921345</v>
      </c>
      <c r="AD35" s="9">
        <v>1004.112770654267</v>
      </c>
      <c r="AE35" s="20">
        <f t="shared" si="9"/>
        <v>1</v>
      </c>
    </row>
    <row r="36" spans="1:31" x14ac:dyDescent="0.2">
      <c r="A36" s="25" t="s">
        <v>1</v>
      </c>
      <c r="B36" s="9">
        <v>303221739</v>
      </c>
      <c r="C36" s="9">
        <v>517.78961182224282</v>
      </c>
      <c r="D36" s="19">
        <f t="shared" si="0"/>
        <v>0.15114355855563313</v>
      </c>
      <c r="E36" s="9">
        <v>208764972</v>
      </c>
      <c r="F36" s="9">
        <v>356.49269135667544</v>
      </c>
      <c r="G36" s="19">
        <f t="shared" si="1"/>
        <v>0.10406074733925035</v>
      </c>
      <c r="H36" s="9">
        <v>257526163</v>
      </c>
      <c r="I36" s="9">
        <v>439.75861497793744</v>
      </c>
      <c r="J36" s="19">
        <f t="shared" si="2"/>
        <v>0.12836619440731467</v>
      </c>
      <c r="K36" s="9">
        <v>389191619</v>
      </c>
      <c r="L36" s="9">
        <v>664.59409536754958</v>
      </c>
      <c r="M36" s="19">
        <f t="shared" si="3"/>
        <v>0.19399600585922425</v>
      </c>
      <c r="N36" s="9">
        <v>21784809</v>
      </c>
      <c r="O36" s="9">
        <v>37.20032683979727</v>
      </c>
      <c r="P36" s="19">
        <f t="shared" si="4"/>
        <v>1.0858830786913942E-2</v>
      </c>
      <c r="Q36" s="9">
        <v>20486268</v>
      </c>
      <c r="R36" s="9">
        <v>34.98290323902679</v>
      </c>
      <c r="S36" s="19">
        <f t="shared" si="5"/>
        <v>1.0211561536636373E-2</v>
      </c>
      <c r="T36" s="9">
        <v>92845836</v>
      </c>
      <c r="U36" s="9">
        <v>158.54605128345241</v>
      </c>
      <c r="V36" s="19">
        <f t="shared" si="6"/>
        <v>4.6279828406738055E-2</v>
      </c>
      <c r="W36" s="9">
        <v>687865844</v>
      </c>
      <c r="X36" s="9">
        <v>1174.6182497506866</v>
      </c>
      <c r="Y36" s="19">
        <f t="shared" si="7"/>
        <v>0.34287281582747603</v>
      </c>
      <c r="Z36" s="9">
        <v>24496420</v>
      </c>
      <c r="AA36" s="9">
        <v>41.830746847720661</v>
      </c>
      <c r="AB36" s="19">
        <f t="shared" si="8"/>
        <v>1.2210457280813177E-2</v>
      </c>
      <c r="AC36" s="9">
        <v>2006183670</v>
      </c>
      <c r="AD36" s="9">
        <v>3425.8132914850889</v>
      </c>
      <c r="AE36" s="20">
        <f t="shared" si="9"/>
        <v>1</v>
      </c>
    </row>
    <row r="37" spans="1:31" x14ac:dyDescent="0.2">
      <c r="A37" s="25" t="s">
        <v>18</v>
      </c>
      <c r="B37" s="9">
        <v>52154805</v>
      </c>
      <c r="C37" s="9">
        <v>191.39588692719553</v>
      </c>
      <c r="D37" s="19">
        <f t="shared" si="0"/>
        <v>0.15601376580516893</v>
      </c>
      <c r="E37" s="9">
        <v>75107256</v>
      </c>
      <c r="F37" s="9">
        <v>275.62599221275832</v>
      </c>
      <c r="G37" s="19">
        <f t="shared" si="1"/>
        <v>0.224672795686857</v>
      </c>
      <c r="H37" s="9">
        <v>36008851</v>
      </c>
      <c r="I37" s="9">
        <v>132.14402727369475</v>
      </c>
      <c r="J37" s="19">
        <f t="shared" si="2"/>
        <v>0.10771541465502982</v>
      </c>
      <c r="K37" s="9">
        <v>36316186</v>
      </c>
      <c r="L37" s="9">
        <v>133.27187455274736</v>
      </c>
      <c r="M37" s="19">
        <f t="shared" si="3"/>
        <v>0.10863476409394981</v>
      </c>
      <c r="N37" s="9">
        <v>6076330</v>
      </c>
      <c r="O37" s="9">
        <v>22.298704205917865</v>
      </c>
      <c r="P37" s="19">
        <f t="shared" si="4"/>
        <v>1.8176486817943659E-2</v>
      </c>
      <c r="Q37" s="9">
        <v>9496169</v>
      </c>
      <c r="R37" s="9">
        <v>34.848710261030398</v>
      </c>
      <c r="S37" s="19">
        <f t="shared" si="5"/>
        <v>2.8406454331720829E-2</v>
      </c>
      <c r="T37" s="9">
        <v>14295718</v>
      </c>
      <c r="U37" s="9">
        <v>52.461928021225923</v>
      </c>
      <c r="V37" s="19">
        <f t="shared" si="6"/>
        <v>4.2763630313040916E-2</v>
      </c>
      <c r="W37" s="9">
        <v>92519353</v>
      </c>
      <c r="X37" s="9">
        <v>339.52429935008456</v>
      </c>
      <c r="Y37" s="19">
        <f t="shared" si="7"/>
        <v>0.27675863559240138</v>
      </c>
      <c r="Z37" s="9">
        <v>12321506</v>
      </c>
      <c r="AA37" s="9">
        <v>45.217033582021088</v>
      </c>
      <c r="AB37" s="19">
        <f t="shared" si="8"/>
        <v>3.6858052703887659E-2</v>
      </c>
      <c r="AC37" s="9">
        <v>334296174</v>
      </c>
      <c r="AD37" s="9">
        <v>1226.7884563866758</v>
      </c>
      <c r="AE37" s="20">
        <f t="shared" si="9"/>
        <v>1</v>
      </c>
    </row>
    <row r="38" spans="1:31" x14ac:dyDescent="0.2">
      <c r="A38" s="25" t="s">
        <v>42</v>
      </c>
      <c r="B38" s="9">
        <v>8599879</v>
      </c>
      <c r="C38" s="9">
        <v>220.61719812216208</v>
      </c>
      <c r="D38" s="19">
        <f t="shared" si="0"/>
        <v>0.16624030261727968</v>
      </c>
      <c r="E38" s="9">
        <v>15698268</v>
      </c>
      <c r="F38" s="9">
        <v>402.71588722711067</v>
      </c>
      <c r="G38" s="19">
        <f t="shared" si="1"/>
        <v>0.3034559931467824</v>
      </c>
      <c r="H38" s="9">
        <v>2264021</v>
      </c>
      <c r="I38" s="9">
        <v>58.080115953926274</v>
      </c>
      <c r="J38" s="19">
        <f t="shared" si="2"/>
        <v>4.3764747872833583E-2</v>
      </c>
      <c r="K38" s="9">
        <v>5745654</v>
      </c>
      <c r="L38" s="9">
        <v>147.39626997768144</v>
      </c>
      <c r="M38" s="19">
        <f t="shared" si="3"/>
        <v>0.11106659287813044</v>
      </c>
      <c r="N38" s="9">
        <v>643891</v>
      </c>
      <c r="O38" s="9">
        <v>16.518072907313819</v>
      </c>
      <c r="P38" s="19">
        <f t="shared" si="4"/>
        <v>1.2446760552391823E-2</v>
      </c>
      <c r="Q38" s="9">
        <v>1384155</v>
      </c>
      <c r="R38" s="9">
        <v>35.508452835997026</v>
      </c>
      <c r="S38" s="19">
        <f t="shared" si="5"/>
        <v>2.6756463209449896E-2</v>
      </c>
      <c r="T38" s="9">
        <v>1167066</v>
      </c>
      <c r="U38" s="9">
        <v>29.939355070418923</v>
      </c>
      <c r="V38" s="19">
        <f t="shared" si="6"/>
        <v>2.2560015671655165E-2</v>
      </c>
      <c r="W38" s="9">
        <v>14895172</v>
      </c>
      <c r="X38" s="9">
        <v>382.11364510915575</v>
      </c>
      <c r="Y38" s="19">
        <f t="shared" si="7"/>
        <v>0.28793171401788692</v>
      </c>
      <c r="Z38" s="9">
        <v>1333507</v>
      </c>
      <c r="AA38" s="9">
        <v>34.209153177188888</v>
      </c>
      <c r="AB38" s="19">
        <f t="shared" si="8"/>
        <v>2.57774100335901E-2</v>
      </c>
      <c r="AC38" s="9">
        <v>51731613</v>
      </c>
      <c r="AD38" s="9">
        <v>1327.0981503809548</v>
      </c>
      <c r="AE38" s="20">
        <f t="shared" si="9"/>
        <v>1</v>
      </c>
    </row>
    <row r="39" spans="1:31" x14ac:dyDescent="0.2">
      <c r="A39" s="25" t="s">
        <v>60</v>
      </c>
      <c r="B39" s="9">
        <v>2424190</v>
      </c>
      <c r="C39" s="9">
        <v>311.91327843540915</v>
      </c>
      <c r="D39" s="19">
        <f t="shared" si="0"/>
        <v>0.16711340492588819</v>
      </c>
      <c r="E39" s="9">
        <v>2664438</v>
      </c>
      <c r="F39" s="9">
        <v>342.82527020072052</v>
      </c>
      <c r="G39" s="19">
        <f t="shared" si="1"/>
        <v>0.18367508586122527</v>
      </c>
      <c r="H39" s="9">
        <v>986879</v>
      </c>
      <c r="I39" s="9">
        <v>126.97876994338651</v>
      </c>
      <c r="J39" s="19">
        <f t="shared" si="2"/>
        <v>6.8031264026275004E-2</v>
      </c>
      <c r="K39" s="9">
        <v>3576434</v>
      </c>
      <c r="L39" s="9">
        <v>460.16906845084918</v>
      </c>
      <c r="M39" s="19">
        <f t="shared" si="3"/>
        <v>0.24654423260252456</v>
      </c>
      <c r="N39" s="9">
        <v>599164</v>
      </c>
      <c r="O39" s="9">
        <v>77.092640247040663</v>
      </c>
      <c r="P39" s="19">
        <f t="shared" si="4"/>
        <v>4.1303831856832535E-2</v>
      </c>
      <c r="Q39" s="9">
        <v>332998</v>
      </c>
      <c r="R39" s="9">
        <v>42.84585692228513</v>
      </c>
      <c r="S39" s="19">
        <f t="shared" si="5"/>
        <v>2.2955473627690452E-2</v>
      </c>
      <c r="T39" s="9">
        <v>486901</v>
      </c>
      <c r="U39" s="9">
        <v>62.648095728255278</v>
      </c>
      <c r="V39" s="19">
        <f t="shared" si="6"/>
        <v>3.3564895479240443E-2</v>
      </c>
      <c r="W39" s="9">
        <v>3136016</v>
      </c>
      <c r="X39" s="9">
        <v>403.50180133813689</v>
      </c>
      <c r="Y39" s="19">
        <f t="shared" si="7"/>
        <v>0.21618367853264975</v>
      </c>
      <c r="Z39" s="9">
        <v>299237</v>
      </c>
      <c r="AA39" s="9">
        <v>38.501930005146683</v>
      </c>
      <c r="AB39" s="19">
        <f t="shared" si="8"/>
        <v>2.0628133087673823E-2</v>
      </c>
      <c r="AC39" s="9">
        <v>14506257</v>
      </c>
      <c r="AD39" s="9">
        <v>1866.47671127123</v>
      </c>
      <c r="AE39" s="20">
        <f t="shared" si="9"/>
        <v>1</v>
      </c>
    </row>
    <row r="40" spans="1:31" x14ac:dyDescent="0.2">
      <c r="A40" s="25" t="s">
        <v>2</v>
      </c>
      <c r="B40" s="9">
        <v>3826215</v>
      </c>
      <c r="C40" s="9">
        <v>193.10664176844656</v>
      </c>
      <c r="D40" s="19">
        <f t="shared" si="0"/>
        <v>9.7950153648429239E-2</v>
      </c>
      <c r="E40" s="9">
        <v>6680437</v>
      </c>
      <c r="F40" s="9">
        <v>337.15741394973253</v>
      </c>
      <c r="G40" s="19">
        <f t="shared" si="1"/>
        <v>0.17101752791953712</v>
      </c>
      <c r="H40" s="9">
        <v>8348731</v>
      </c>
      <c r="I40" s="9">
        <v>421.35515292217622</v>
      </c>
      <c r="J40" s="19">
        <f t="shared" si="2"/>
        <v>0.21372543995029142</v>
      </c>
      <c r="K40" s="9">
        <v>6748841</v>
      </c>
      <c r="L40" s="9">
        <v>340.60972039971739</v>
      </c>
      <c r="M40" s="19">
        <f t="shared" si="3"/>
        <v>0.17276865332941793</v>
      </c>
      <c r="N40" s="9">
        <v>634610</v>
      </c>
      <c r="O40" s="9">
        <v>32.028363783183607</v>
      </c>
      <c r="P40" s="19">
        <f t="shared" si="4"/>
        <v>1.624585837618369E-2</v>
      </c>
      <c r="Q40" s="9">
        <v>528738</v>
      </c>
      <c r="R40" s="9">
        <v>26.685071161804785</v>
      </c>
      <c r="S40" s="19">
        <f t="shared" si="5"/>
        <v>1.3535561472568368E-2</v>
      </c>
      <c r="T40" s="9">
        <v>595040</v>
      </c>
      <c r="U40" s="9">
        <v>30.03129100635914</v>
      </c>
      <c r="V40" s="19">
        <f t="shared" si="6"/>
        <v>1.5232876204541912E-2</v>
      </c>
      <c r="W40" s="9">
        <v>11184028</v>
      </c>
      <c r="X40" s="9">
        <v>564.450792369032</v>
      </c>
      <c r="Y40" s="19">
        <f t="shared" si="7"/>
        <v>0.28630833892197244</v>
      </c>
      <c r="Z40" s="9">
        <v>516239</v>
      </c>
      <c r="AA40" s="9">
        <v>26.054254567477543</v>
      </c>
      <c r="AB40" s="19">
        <f t="shared" si="8"/>
        <v>1.3215590177057866E-2</v>
      </c>
      <c r="AC40" s="9">
        <v>39062879</v>
      </c>
      <c r="AD40" s="9">
        <v>1971.4787019279297</v>
      </c>
      <c r="AE40" s="20">
        <f t="shared" si="9"/>
        <v>1</v>
      </c>
    </row>
    <row r="41" spans="1:31" x14ac:dyDescent="0.2">
      <c r="A41" s="25" t="s">
        <v>16</v>
      </c>
      <c r="B41" s="9">
        <v>149433630</v>
      </c>
      <c r="C41" s="9">
        <v>484.66270980296764</v>
      </c>
      <c r="D41" s="19">
        <f t="shared" si="0"/>
        <v>0.22558690367275874</v>
      </c>
      <c r="E41" s="9">
        <v>158664233</v>
      </c>
      <c r="F41" s="9">
        <v>514.60060974620933</v>
      </c>
      <c r="G41" s="19">
        <f t="shared" si="1"/>
        <v>0.23952153906776641</v>
      </c>
      <c r="H41" s="9">
        <v>120922391</v>
      </c>
      <c r="I41" s="9">
        <v>392.19132733317116</v>
      </c>
      <c r="J41" s="19">
        <f t="shared" si="2"/>
        <v>0.18254597556384508</v>
      </c>
      <c r="K41" s="9">
        <v>70326977</v>
      </c>
      <c r="L41" s="9">
        <v>228.09365766642341</v>
      </c>
      <c r="M41" s="19">
        <f t="shared" si="3"/>
        <v>0.10616649669887106</v>
      </c>
      <c r="N41" s="9">
        <v>12724736</v>
      </c>
      <c r="O41" s="9">
        <v>41.270529473769564</v>
      </c>
      <c r="P41" s="19">
        <f t="shared" si="4"/>
        <v>1.9209422900944621E-2</v>
      </c>
      <c r="Q41" s="9">
        <v>28185896</v>
      </c>
      <c r="R41" s="9">
        <v>91.416187464526075</v>
      </c>
      <c r="S41" s="19">
        <f t="shared" si="5"/>
        <v>4.2549786188573455E-2</v>
      </c>
      <c r="T41" s="9">
        <v>35288184</v>
      </c>
      <c r="U41" s="9">
        <v>114.4512576015568</v>
      </c>
      <c r="V41" s="19">
        <f t="shared" si="6"/>
        <v>5.3271490258214205E-2</v>
      </c>
      <c r="W41" s="9">
        <v>79375425</v>
      </c>
      <c r="X41" s="9">
        <v>257.44076866942351</v>
      </c>
      <c r="Y41" s="19">
        <f t="shared" si="7"/>
        <v>0.11982614859492663</v>
      </c>
      <c r="Z41" s="9">
        <v>7500094</v>
      </c>
      <c r="AA41" s="9">
        <v>24.32528662936836</v>
      </c>
      <c r="AB41" s="19">
        <f t="shared" si="8"/>
        <v>1.1322237054099776E-2</v>
      </c>
      <c r="AC41" s="9">
        <v>662421566</v>
      </c>
      <c r="AD41" s="9">
        <v>2148.4523343874157</v>
      </c>
      <c r="AE41" s="20">
        <f t="shared" si="9"/>
        <v>1</v>
      </c>
    </row>
    <row r="42" spans="1:31" x14ac:dyDescent="0.2">
      <c r="A42" s="25" t="s">
        <v>17</v>
      </c>
      <c r="B42" s="9">
        <v>96657097</v>
      </c>
      <c r="C42" s="9">
        <v>306.77585900455131</v>
      </c>
      <c r="D42" s="19">
        <f t="shared" si="0"/>
        <v>0.21346749073393848</v>
      </c>
      <c r="E42" s="9">
        <v>124607759</v>
      </c>
      <c r="F42" s="9">
        <v>395.48727917885958</v>
      </c>
      <c r="G42" s="19">
        <f t="shared" si="1"/>
        <v>0.27519661220230252</v>
      </c>
      <c r="H42" s="9">
        <v>36332129</v>
      </c>
      <c r="I42" s="9">
        <v>115.31300265969264</v>
      </c>
      <c r="J42" s="19">
        <f t="shared" si="2"/>
        <v>8.0239616658999771E-2</v>
      </c>
      <c r="K42" s="9">
        <v>66277225</v>
      </c>
      <c r="L42" s="9">
        <v>210.35447228270183</v>
      </c>
      <c r="M42" s="19">
        <f t="shared" si="3"/>
        <v>0.14637345164172119</v>
      </c>
      <c r="N42" s="9">
        <v>5177324</v>
      </c>
      <c r="O42" s="9">
        <v>16.4320889695754</v>
      </c>
      <c r="P42" s="19">
        <f t="shared" si="4"/>
        <v>1.1434135695142978E-2</v>
      </c>
      <c r="Q42" s="9">
        <v>12394124</v>
      </c>
      <c r="R42" s="9">
        <v>39.33718428051823</v>
      </c>
      <c r="S42" s="19">
        <f t="shared" si="5"/>
        <v>2.7372460297719104E-2</v>
      </c>
      <c r="T42" s="9">
        <v>12421870</v>
      </c>
      <c r="U42" s="9">
        <v>39.42524613265455</v>
      </c>
      <c r="V42" s="19">
        <f t="shared" si="6"/>
        <v>2.7433737422542168E-2</v>
      </c>
      <c r="W42" s="9">
        <v>88317207</v>
      </c>
      <c r="X42" s="9">
        <v>280.30623599535346</v>
      </c>
      <c r="Y42" s="19">
        <f t="shared" si="7"/>
        <v>0.19504881847341046</v>
      </c>
      <c r="Z42" s="9">
        <v>10610661</v>
      </c>
      <c r="AA42" s="9">
        <v>33.676726737210942</v>
      </c>
      <c r="AB42" s="19">
        <f t="shared" si="8"/>
        <v>2.343367687422334E-2</v>
      </c>
      <c r="AC42" s="9">
        <v>452795396</v>
      </c>
      <c r="AD42" s="9">
        <v>1437.108095241118</v>
      </c>
      <c r="AE42" s="20">
        <f t="shared" si="9"/>
        <v>1</v>
      </c>
    </row>
    <row r="43" spans="1:31" x14ac:dyDescent="0.2">
      <c r="A43" s="25" t="s">
        <v>27</v>
      </c>
      <c r="B43" s="9">
        <v>98331039</v>
      </c>
      <c r="C43" s="9">
        <v>689.3409443022889</v>
      </c>
      <c r="D43" s="19">
        <f t="shared" si="0"/>
        <v>0.26598204230923772</v>
      </c>
      <c r="E43" s="9">
        <v>99014080</v>
      </c>
      <c r="F43" s="9">
        <v>694.12934207297837</v>
      </c>
      <c r="G43" s="19">
        <f t="shared" si="1"/>
        <v>0.26782964447035129</v>
      </c>
      <c r="H43" s="9">
        <v>90563882</v>
      </c>
      <c r="I43" s="9">
        <v>634.88998562865856</v>
      </c>
      <c r="J43" s="19">
        <f t="shared" si="2"/>
        <v>0.24497215262632188</v>
      </c>
      <c r="K43" s="9">
        <v>22493130</v>
      </c>
      <c r="L43" s="9">
        <v>157.68607381962215</v>
      </c>
      <c r="M43" s="19">
        <f t="shared" si="3"/>
        <v>6.0843134743315215E-2</v>
      </c>
      <c r="N43" s="9">
        <v>8104113</v>
      </c>
      <c r="O43" s="9">
        <v>56.813158540432539</v>
      </c>
      <c r="P43" s="19">
        <f t="shared" si="4"/>
        <v>2.1921343949643849E-2</v>
      </c>
      <c r="Q43" s="9">
        <v>7019933</v>
      </c>
      <c r="R43" s="9">
        <v>49.212611728416697</v>
      </c>
      <c r="S43" s="19">
        <f t="shared" si="5"/>
        <v>1.8988674737933094E-2</v>
      </c>
      <c r="T43" s="9">
        <v>15895449</v>
      </c>
      <c r="U43" s="9">
        <v>111.43362192856392</v>
      </c>
      <c r="V43" s="19">
        <f t="shared" si="6"/>
        <v>4.2996636987048718E-2</v>
      </c>
      <c r="W43" s="9">
        <v>19430573</v>
      </c>
      <c r="X43" s="9">
        <v>136.21629219390795</v>
      </c>
      <c r="Y43" s="19">
        <f t="shared" si="7"/>
        <v>5.2559024518989694E-2</v>
      </c>
      <c r="Z43" s="9">
        <v>8838319</v>
      </c>
      <c r="AA43" s="9">
        <v>61.96024396228399</v>
      </c>
      <c r="AB43" s="19">
        <f t="shared" si="8"/>
        <v>2.3907345657158564E-2</v>
      </c>
      <c r="AC43" s="9">
        <v>369690518</v>
      </c>
      <c r="AD43" s="9">
        <v>2591.682274177153</v>
      </c>
      <c r="AE43" s="20">
        <f t="shared" si="9"/>
        <v>1</v>
      </c>
    </row>
    <row r="44" spans="1:31" x14ac:dyDescent="0.2">
      <c r="A44" s="25" t="s">
        <v>62</v>
      </c>
      <c r="B44" s="9">
        <v>1022712289</v>
      </c>
      <c r="C44" s="9">
        <v>419.65656813931099</v>
      </c>
      <c r="D44" s="19">
        <f t="shared" si="0"/>
        <v>0.12080583523846376</v>
      </c>
      <c r="E44" s="9">
        <v>1279886415</v>
      </c>
      <c r="F44" s="9">
        <v>525.18459619978807</v>
      </c>
      <c r="G44" s="19">
        <f t="shared" si="1"/>
        <v>0.15118401239279336</v>
      </c>
      <c r="H44" s="9">
        <v>944648620</v>
      </c>
      <c r="I44" s="9">
        <v>387.62416588771049</v>
      </c>
      <c r="J44" s="19">
        <f t="shared" si="2"/>
        <v>0.1115847211120802</v>
      </c>
      <c r="K44" s="9">
        <v>1326942385</v>
      </c>
      <c r="L44" s="9">
        <v>544.49339603827946</v>
      </c>
      <c r="M44" s="19">
        <f t="shared" si="3"/>
        <v>0.15674240434715667</v>
      </c>
      <c r="N44" s="9">
        <v>391889603</v>
      </c>
      <c r="O44" s="9">
        <v>160.80675636083711</v>
      </c>
      <c r="P44" s="19">
        <f t="shared" si="4"/>
        <v>4.6291172327631018E-2</v>
      </c>
      <c r="Q44" s="9">
        <v>1824200765</v>
      </c>
      <c r="R44" s="9">
        <v>748.53684743100393</v>
      </c>
      <c r="S44" s="19">
        <f t="shared" si="5"/>
        <v>0.21548005184718139</v>
      </c>
      <c r="T44" s="9">
        <v>398278234</v>
      </c>
      <c r="U44" s="9">
        <v>163.42824726243751</v>
      </c>
      <c r="V44" s="19">
        <f t="shared" si="6"/>
        <v>4.7045816534302266E-2</v>
      </c>
      <c r="W44" s="9">
        <v>1181563346</v>
      </c>
      <c r="X44" s="9">
        <v>484.8390149945302</v>
      </c>
      <c r="Y44" s="19">
        <f t="shared" si="7"/>
        <v>0.1395697973280968</v>
      </c>
      <c r="Z44" s="9">
        <v>95630738</v>
      </c>
      <c r="AA44" s="9">
        <v>39.24081850717802</v>
      </c>
      <c r="AB44" s="19">
        <f t="shared" si="8"/>
        <v>1.1296188872294558E-2</v>
      </c>
      <c r="AC44" s="9">
        <v>8465752395</v>
      </c>
      <c r="AD44" s="9">
        <v>3473.8104108210759</v>
      </c>
      <c r="AE44" s="20">
        <f t="shared" si="9"/>
        <v>1</v>
      </c>
    </row>
    <row r="45" spans="1:31" x14ac:dyDescent="0.2">
      <c r="A45" s="25" t="s">
        <v>31</v>
      </c>
      <c r="B45" s="9">
        <v>47098569</v>
      </c>
      <c r="C45" s="9">
        <v>585.00272015898645</v>
      </c>
      <c r="D45" s="19">
        <f t="shared" si="0"/>
        <v>0.13592810578109207</v>
      </c>
      <c r="E45" s="9">
        <v>129600504</v>
      </c>
      <c r="F45" s="9">
        <v>1609.7441808470996</v>
      </c>
      <c r="G45" s="19">
        <f t="shared" si="1"/>
        <v>0.37403155533228294</v>
      </c>
      <c r="H45" s="9">
        <v>29005942</v>
      </c>
      <c r="I45" s="9">
        <v>360.27750589988824</v>
      </c>
      <c r="J45" s="19">
        <f t="shared" si="2"/>
        <v>8.3712155935273133E-2</v>
      </c>
      <c r="K45" s="9">
        <v>26770256</v>
      </c>
      <c r="L45" s="9">
        <v>332.50845857657436</v>
      </c>
      <c r="M45" s="19">
        <f t="shared" si="3"/>
        <v>7.725988849799055E-2</v>
      </c>
      <c r="N45" s="9">
        <v>19511549</v>
      </c>
      <c r="O45" s="9">
        <v>242.34938516954415</v>
      </c>
      <c r="P45" s="19">
        <f t="shared" si="4"/>
        <v>5.6311008014382796E-2</v>
      </c>
      <c r="Q45" s="9">
        <v>22956753</v>
      </c>
      <c r="R45" s="9">
        <v>285.14163457955533</v>
      </c>
      <c r="S45" s="19">
        <f t="shared" si="5"/>
        <v>6.6253986404011603E-2</v>
      </c>
      <c r="T45" s="9">
        <v>4980388</v>
      </c>
      <c r="U45" s="9">
        <v>61.860489380201216</v>
      </c>
      <c r="V45" s="19">
        <f t="shared" si="6"/>
        <v>1.4373572727759128E-2</v>
      </c>
      <c r="W45" s="9">
        <v>59577317</v>
      </c>
      <c r="X45" s="9">
        <v>739.99896907216498</v>
      </c>
      <c r="Y45" s="19">
        <f t="shared" si="7"/>
        <v>0.171942205873169</v>
      </c>
      <c r="Z45" s="9">
        <v>6994899</v>
      </c>
      <c r="AA45" s="9">
        <v>86.882362439448514</v>
      </c>
      <c r="AB45" s="19">
        <f t="shared" si="8"/>
        <v>2.0187521434038794E-2</v>
      </c>
      <c r="AC45" s="9">
        <v>346496177</v>
      </c>
      <c r="AD45" s="9">
        <v>4303.7657061234631</v>
      </c>
      <c r="AE45" s="20">
        <f t="shared" si="9"/>
        <v>1</v>
      </c>
    </row>
    <row r="46" spans="1:31" x14ac:dyDescent="0.2">
      <c r="A46" s="25" t="s">
        <v>35</v>
      </c>
      <c r="B46" s="9">
        <v>27207138</v>
      </c>
      <c r="C46" s="9">
        <v>399.00184783246317</v>
      </c>
      <c r="D46" s="19">
        <f t="shared" si="0"/>
        <v>0.2112537723169684</v>
      </c>
      <c r="E46" s="9">
        <v>35773809</v>
      </c>
      <c r="F46" s="9">
        <v>524.63496509649792</v>
      </c>
      <c r="G46" s="19">
        <f t="shared" si="1"/>
        <v>0.2777709328117024</v>
      </c>
      <c r="H46" s="9">
        <v>8449364</v>
      </c>
      <c r="I46" s="9">
        <v>123.91277057546782</v>
      </c>
      <c r="J46" s="19">
        <f t="shared" si="2"/>
        <v>6.5606313265261104E-2</v>
      </c>
      <c r="K46" s="9">
        <v>14020699</v>
      </c>
      <c r="L46" s="9">
        <v>205.61827594298117</v>
      </c>
      <c r="M46" s="19">
        <f t="shared" si="3"/>
        <v>0.10886575259296831</v>
      </c>
      <c r="N46" s="9">
        <v>2537734</v>
      </c>
      <c r="O46" s="9">
        <v>37.21672435032557</v>
      </c>
      <c r="P46" s="19">
        <f t="shared" si="4"/>
        <v>1.9704604013734538E-2</v>
      </c>
      <c r="Q46" s="9">
        <v>4199911</v>
      </c>
      <c r="R46" s="9">
        <v>61.593110224672962</v>
      </c>
      <c r="S46" s="19">
        <f t="shared" si="5"/>
        <v>3.2610818607437912E-2</v>
      </c>
      <c r="T46" s="9">
        <v>3989743</v>
      </c>
      <c r="U46" s="9">
        <v>58.510925676072034</v>
      </c>
      <c r="V46" s="19">
        <f t="shared" si="6"/>
        <v>3.097893866400863E-2</v>
      </c>
      <c r="W46" s="9">
        <v>28507050</v>
      </c>
      <c r="X46" s="9">
        <v>418.06549539508416</v>
      </c>
      <c r="Y46" s="19">
        <f t="shared" si="7"/>
        <v>0.22134712773274551</v>
      </c>
      <c r="Z46" s="9">
        <v>4103438</v>
      </c>
      <c r="AA46" s="9">
        <v>60.178301167360829</v>
      </c>
      <c r="AB46" s="19">
        <f t="shared" si="8"/>
        <v>3.1861739995173187E-2</v>
      </c>
      <c r="AC46" s="9">
        <v>128788886</v>
      </c>
      <c r="AD46" s="9">
        <v>1888.7324162609257</v>
      </c>
      <c r="AE46" s="20">
        <f t="shared" si="9"/>
        <v>1</v>
      </c>
    </row>
    <row r="47" spans="1:31" x14ac:dyDescent="0.2">
      <c r="A47" s="25" t="s">
        <v>21</v>
      </c>
      <c r="B47" s="9">
        <v>48164972</v>
      </c>
      <c r="C47" s="9">
        <v>249.98428417206443</v>
      </c>
      <c r="D47" s="19">
        <f t="shared" si="0"/>
        <v>0.20094597484744023</v>
      </c>
      <c r="E47" s="9">
        <v>55267625</v>
      </c>
      <c r="F47" s="9">
        <v>286.84824468526824</v>
      </c>
      <c r="G47" s="19">
        <f t="shared" si="1"/>
        <v>0.2305784955740815</v>
      </c>
      <c r="H47" s="9">
        <v>30252830</v>
      </c>
      <c r="I47" s="9">
        <v>157.01726249792392</v>
      </c>
      <c r="J47" s="19">
        <f t="shared" si="2"/>
        <v>0.12621588187041582</v>
      </c>
      <c r="K47" s="9">
        <v>31727836</v>
      </c>
      <c r="L47" s="9">
        <v>164.6727910646072</v>
      </c>
      <c r="M47" s="19">
        <f t="shared" si="3"/>
        <v>0.13236965932046443</v>
      </c>
      <c r="N47" s="9">
        <v>7904031</v>
      </c>
      <c r="O47" s="9">
        <v>41.023246761335329</v>
      </c>
      <c r="P47" s="19">
        <f t="shared" si="4"/>
        <v>3.2975898221624375E-2</v>
      </c>
      <c r="Q47" s="9">
        <v>4440443</v>
      </c>
      <c r="R47" s="9">
        <v>23.046644037535295</v>
      </c>
      <c r="S47" s="19">
        <f t="shared" si="5"/>
        <v>1.8525685998312051E-2</v>
      </c>
      <c r="T47" s="9">
        <v>10722657</v>
      </c>
      <c r="U47" s="9">
        <v>55.652388515196812</v>
      </c>
      <c r="V47" s="19">
        <f t="shared" si="6"/>
        <v>4.4735306060589612E-2</v>
      </c>
      <c r="W47" s="9">
        <v>45365412</v>
      </c>
      <c r="X47" s="9">
        <v>235.4540981564524</v>
      </c>
      <c r="Y47" s="19">
        <f t="shared" si="7"/>
        <v>0.18926611103803329</v>
      </c>
      <c r="Z47" s="9">
        <v>5845345</v>
      </c>
      <c r="AA47" s="9">
        <v>30.338321084537451</v>
      </c>
      <c r="AB47" s="19">
        <f t="shared" si="8"/>
        <v>2.438698706903869E-2</v>
      </c>
      <c r="AC47" s="9">
        <v>239691151</v>
      </c>
      <c r="AD47" s="9">
        <v>1244.037280974921</v>
      </c>
      <c r="AE47" s="20">
        <f t="shared" si="9"/>
        <v>1</v>
      </c>
    </row>
    <row r="48" spans="1:31" x14ac:dyDescent="0.2">
      <c r="A48" s="25" t="s">
        <v>3</v>
      </c>
      <c r="B48" s="9">
        <v>13209543</v>
      </c>
      <c r="C48" s="9">
        <v>341.6320022759013</v>
      </c>
      <c r="D48" s="19">
        <f t="shared" si="0"/>
        <v>0.16434630110737158</v>
      </c>
      <c r="E48" s="9">
        <v>21129557</v>
      </c>
      <c r="F48" s="9">
        <v>546.46348212900227</v>
      </c>
      <c r="G48" s="19">
        <f t="shared" si="1"/>
        <v>0.26288301851073659</v>
      </c>
      <c r="H48" s="9">
        <v>2011029</v>
      </c>
      <c r="I48" s="9">
        <v>52.010267418403764</v>
      </c>
      <c r="J48" s="19">
        <f t="shared" si="2"/>
        <v>2.5020182573284814E-2</v>
      </c>
      <c r="K48" s="9">
        <v>10180074</v>
      </c>
      <c r="L48" s="9">
        <v>263.28231521233124</v>
      </c>
      <c r="M48" s="19">
        <f t="shared" si="3"/>
        <v>0.1266552148624161</v>
      </c>
      <c r="N48" s="9">
        <v>3584989</v>
      </c>
      <c r="O48" s="9">
        <v>92.716831324678012</v>
      </c>
      <c r="P48" s="19">
        <f t="shared" si="4"/>
        <v>4.4602578731195691E-2</v>
      </c>
      <c r="Q48" s="9">
        <v>2683732</v>
      </c>
      <c r="R48" s="9">
        <v>69.408058759633789</v>
      </c>
      <c r="S48" s="19">
        <f t="shared" si="5"/>
        <v>3.3389605330289514E-2</v>
      </c>
      <c r="T48" s="9">
        <v>2625221</v>
      </c>
      <c r="U48" s="9">
        <v>67.894817152019868</v>
      </c>
      <c r="V48" s="19">
        <f t="shared" si="6"/>
        <v>3.2661641734267048E-2</v>
      </c>
      <c r="W48" s="9">
        <v>22421466</v>
      </c>
      <c r="X48" s="9">
        <v>579.87549785341128</v>
      </c>
      <c r="Y48" s="19">
        <f t="shared" si="7"/>
        <v>0.27895628202313238</v>
      </c>
      <c r="Z48" s="9">
        <v>2530661</v>
      </c>
      <c r="AA48" s="9">
        <v>65.449257745823203</v>
      </c>
      <c r="AB48" s="19">
        <f t="shared" si="8"/>
        <v>3.1485175127306225E-2</v>
      </c>
      <c r="AC48" s="9">
        <v>80376272</v>
      </c>
      <c r="AD48" s="9">
        <v>2078.7325298712049</v>
      </c>
      <c r="AE48" s="20">
        <f t="shared" si="9"/>
        <v>1</v>
      </c>
    </row>
    <row r="49" spans="1:31" x14ac:dyDescent="0.2">
      <c r="A49" s="25" t="s">
        <v>10</v>
      </c>
      <c r="B49" s="9">
        <v>369632259</v>
      </c>
      <c r="C49" s="9">
        <v>342.40300261967309</v>
      </c>
      <c r="D49" s="19">
        <f t="shared" si="0"/>
        <v>0.16752764075985488</v>
      </c>
      <c r="E49" s="9">
        <v>484964395</v>
      </c>
      <c r="F49" s="9">
        <v>449.23910445714961</v>
      </c>
      <c r="G49" s="19">
        <f t="shared" si="1"/>
        <v>0.21979937889263168</v>
      </c>
      <c r="H49" s="9">
        <v>250821541</v>
      </c>
      <c r="I49" s="9">
        <v>232.34457131105933</v>
      </c>
      <c r="J49" s="19">
        <f t="shared" si="2"/>
        <v>0.11367931232290311</v>
      </c>
      <c r="K49" s="9">
        <v>184299894</v>
      </c>
      <c r="L49" s="9">
        <v>170.7232947113728</v>
      </c>
      <c r="M49" s="19">
        <f t="shared" si="3"/>
        <v>8.3529848064779796E-2</v>
      </c>
      <c r="N49" s="9">
        <v>161640303</v>
      </c>
      <c r="O49" s="9">
        <v>149.73294062938851</v>
      </c>
      <c r="P49" s="19">
        <f t="shared" si="4"/>
        <v>7.3259889941851897E-2</v>
      </c>
      <c r="Q49" s="9">
        <v>189617981</v>
      </c>
      <c r="R49" s="9">
        <v>175.64962057351204</v>
      </c>
      <c r="S49" s="19">
        <f t="shared" si="5"/>
        <v>8.5940153298624811E-2</v>
      </c>
      <c r="T49" s="9">
        <v>50612925</v>
      </c>
      <c r="U49" s="9">
        <v>46.884483346363766</v>
      </c>
      <c r="V49" s="19">
        <f t="shared" si="6"/>
        <v>2.2939188100477664E-2</v>
      </c>
      <c r="W49" s="9">
        <v>460004315</v>
      </c>
      <c r="X49" s="9">
        <v>426.11772873970381</v>
      </c>
      <c r="Y49" s="19">
        <f t="shared" si="7"/>
        <v>0.20848677504444527</v>
      </c>
      <c r="Z49" s="9">
        <v>54802044</v>
      </c>
      <c r="AA49" s="9">
        <v>50.765007540360379</v>
      </c>
      <c r="AB49" s="19">
        <f t="shared" si="8"/>
        <v>2.4837813574430906E-2</v>
      </c>
      <c r="AC49" s="9">
        <v>2206395657</v>
      </c>
      <c r="AD49" s="9">
        <v>2043.8597539285834</v>
      </c>
      <c r="AE49" s="20">
        <f t="shared" si="9"/>
        <v>1</v>
      </c>
    </row>
    <row r="50" spans="1:31" x14ac:dyDescent="0.2">
      <c r="A50" s="25" t="s">
        <v>22</v>
      </c>
      <c r="B50" s="9">
        <v>136262564</v>
      </c>
      <c r="C50" s="9">
        <v>532.47739963970719</v>
      </c>
      <c r="D50" s="19">
        <f t="shared" si="0"/>
        <v>0.28931182890197027</v>
      </c>
      <c r="E50" s="9">
        <v>107940820</v>
      </c>
      <c r="F50" s="9">
        <v>421.80365216507818</v>
      </c>
      <c r="G50" s="19">
        <f t="shared" si="1"/>
        <v>0.22917927808387908</v>
      </c>
      <c r="H50" s="9">
        <v>29331412</v>
      </c>
      <c r="I50" s="9">
        <v>114.61925807825621</v>
      </c>
      <c r="J50" s="19">
        <f t="shared" si="2"/>
        <v>6.2276271639782138E-2</v>
      </c>
      <c r="K50" s="9">
        <v>61968670</v>
      </c>
      <c r="L50" s="9">
        <v>242.15687193975842</v>
      </c>
      <c r="M50" s="19">
        <f t="shared" si="3"/>
        <v>0.13157149495823856</v>
      </c>
      <c r="N50" s="9">
        <v>34016195</v>
      </c>
      <c r="O50" s="9">
        <v>132.92612825953583</v>
      </c>
      <c r="P50" s="19">
        <f t="shared" si="4"/>
        <v>7.2222973785639744E-2</v>
      </c>
      <c r="Q50" s="9">
        <v>25725336</v>
      </c>
      <c r="R50" s="9">
        <v>100.52768431788607</v>
      </c>
      <c r="S50" s="19">
        <f t="shared" si="5"/>
        <v>5.4619873491281855E-2</v>
      </c>
      <c r="T50" s="9">
        <v>23000371</v>
      </c>
      <c r="U50" s="9">
        <v>89.87925503022629</v>
      </c>
      <c r="V50" s="19">
        <f t="shared" si="6"/>
        <v>4.883424474115898E-2</v>
      </c>
      <c r="W50" s="9">
        <v>44822947</v>
      </c>
      <c r="X50" s="9">
        <v>175.15600442355111</v>
      </c>
      <c r="Y50" s="19">
        <f t="shared" si="7"/>
        <v>9.5167802459273282E-2</v>
      </c>
      <c r="Z50" s="9">
        <v>7920253</v>
      </c>
      <c r="AA50" s="9">
        <v>30.950215511346094</v>
      </c>
      <c r="AB50" s="19">
        <f t="shared" si="8"/>
        <v>1.6816231938776061E-2</v>
      </c>
      <c r="AC50" s="9">
        <v>470988568</v>
      </c>
      <c r="AD50" s="9">
        <v>1840.4964693653455</v>
      </c>
      <c r="AE50" s="20">
        <f t="shared" si="9"/>
        <v>1</v>
      </c>
    </row>
    <row r="51" spans="1:31" x14ac:dyDescent="0.2">
      <c r="A51" s="25" t="s">
        <v>4</v>
      </c>
      <c r="B51" s="9">
        <v>555636251</v>
      </c>
      <c r="C51" s="9">
        <v>431.39895899570416</v>
      </c>
      <c r="D51" s="19">
        <f t="shared" si="0"/>
        <v>0.18854743685395606</v>
      </c>
      <c r="E51" s="9">
        <v>605813949</v>
      </c>
      <c r="F51" s="9">
        <v>470.35719226979774</v>
      </c>
      <c r="G51" s="19">
        <f t="shared" si="1"/>
        <v>0.20557454105765904</v>
      </c>
      <c r="H51" s="9">
        <v>262930390</v>
      </c>
      <c r="I51" s="9">
        <v>204.14056197772183</v>
      </c>
      <c r="J51" s="19">
        <f t="shared" si="2"/>
        <v>8.9221772366884389E-2</v>
      </c>
      <c r="K51" s="9">
        <v>232538633</v>
      </c>
      <c r="L51" s="9">
        <v>180.54423918874957</v>
      </c>
      <c r="M51" s="19">
        <f t="shared" si="3"/>
        <v>7.8908752160723877E-2</v>
      </c>
      <c r="N51" s="9">
        <v>76472545</v>
      </c>
      <c r="O51" s="9">
        <v>59.373693212742054</v>
      </c>
      <c r="P51" s="19">
        <f t="shared" si="4"/>
        <v>2.5949894960055103E-2</v>
      </c>
      <c r="Q51" s="9">
        <v>92952001</v>
      </c>
      <c r="R51" s="9">
        <v>72.168431047828904</v>
      </c>
      <c r="S51" s="19">
        <f t="shared" si="5"/>
        <v>3.1541969242385448E-2</v>
      </c>
      <c r="T51" s="9">
        <v>173693383</v>
      </c>
      <c r="U51" s="9">
        <v>134.85647215383386</v>
      </c>
      <c r="V51" s="19">
        <f t="shared" si="6"/>
        <v>5.8940434689425086E-2</v>
      </c>
      <c r="W51" s="9">
        <v>888907760</v>
      </c>
      <c r="X51" s="9">
        <v>690.15274222488267</v>
      </c>
      <c r="Y51" s="19">
        <f t="shared" si="7"/>
        <v>0.30163849001204118</v>
      </c>
      <c r="Z51" s="9">
        <v>57985899</v>
      </c>
      <c r="AA51" s="9">
        <v>45.020562319340179</v>
      </c>
      <c r="AB51" s="19">
        <f t="shared" si="8"/>
        <v>1.9676708656869785E-2</v>
      </c>
      <c r="AC51" s="9">
        <v>2946930811</v>
      </c>
      <c r="AD51" s="9">
        <v>2288.0128533906009</v>
      </c>
      <c r="AE51" s="20">
        <f t="shared" si="9"/>
        <v>1</v>
      </c>
    </row>
    <row r="52" spans="1:31" x14ac:dyDescent="0.2">
      <c r="A52" s="25" t="s">
        <v>14</v>
      </c>
      <c r="B52" s="9">
        <v>128726343</v>
      </c>
      <c r="C52" s="9">
        <v>303.34588493124858</v>
      </c>
      <c r="D52" s="19">
        <f t="shared" si="0"/>
        <v>0.22814192293956492</v>
      </c>
      <c r="E52" s="9">
        <v>139966698</v>
      </c>
      <c r="F52" s="9">
        <v>329.83397862638594</v>
      </c>
      <c r="G52" s="19">
        <f t="shared" si="1"/>
        <v>0.24806322377402856</v>
      </c>
      <c r="H52" s="9">
        <v>88072963</v>
      </c>
      <c r="I52" s="9">
        <v>207.54548196674955</v>
      </c>
      <c r="J52" s="19">
        <f t="shared" si="2"/>
        <v>0.15609186643176179</v>
      </c>
      <c r="K52" s="9">
        <v>59588220</v>
      </c>
      <c r="L52" s="9">
        <v>140.42068551095193</v>
      </c>
      <c r="M52" s="19">
        <f t="shared" si="3"/>
        <v>0.1056083065712963</v>
      </c>
      <c r="N52" s="9">
        <v>12772743</v>
      </c>
      <c r="O52" s="9">
        <v>30.099192892743105</v>
      </c>
      <c r="P52" s="19">
        <f t="shared" si="4"/>
        <v>2.2637154768180335E-2</v>
      </c>
      <c r="Q52" s="9">
        <v>11990776</v>
      </c>
      <c r="R52" s="9">
        <v>28.256473942807318</v>
      </c>
      <c r="S52" s="19">
        <f t="shared" si="5"/>
        <v>2.1251273285822967E-2</v>
      </c>
      <c r="T52" s="9">
        <v>29646949</v>
      </c>
      <c r="U52" s="9">
        <v>69.863555278010153</v>
      </c>
      <c r="V52" s="19">
        <f t="shared" si="6"/>
        <v>5.2543339587851193E-2</v>
      </c>
      <c r="W52" s="9">
        <v>62973280</v>
      </c>
      <c r="X52" s="9">
        <v>148.39763876942655</v>
      </c>
      <c r="Y52" s="19">
        <f t="shared" si="7"/>
        <v>0.11160765433235095</v>
      </c>
      <c r="Z52" s="9">
        <v>30500031</v>
      </c>
      <c r="AA52" s="9">
        <v>71.873857972687958</v>
      </c>
      <c r="AB52" s="19">
        <f t="shared" si="8"/>
        <v>5.4055258309142998E-2</v>
      </c>
      <c r="AC52" s="9">
        <v>564238003</v>
      </c>
      <c r="AD52" s="9">
        <v>1329.636749891011</v>
      </c>
      <c r="AE52" s="20">
        <f t="shared" si="9"/>
        <v>1</v>
      </c>
    </row>
    <row r="53" spans="1:31" x14ac:dyDescent="0.2">
      <c r="A53" s="25" t="s">
        <v>9</v>
      </c>
      <c r="B53" s="9">
        <v>281373622</v>
      </c>
      <c r="C53" s="9">
        <v>296.77568658224538</v>
      </c>
      <c r="D53" s="19">
        <f t="shared" si="0"/>
        <v>0.16763297978334576</v>
      </c>
      <c r="E53" s="9">
        <v>410321256</v>
      </c>
      <c r="F53" s="9">
        <v>432.78176398741908</v>
      </c>
      <c r="G53" s="19">
        <f t="shared" si="1"/>
        <v>0.24445566120524631</v>
      </c>
      <c r="H53" s="9">
        <v>227780960</v>
      </c>
      <c r="I53" s="9">
        <v>240.2494246399649</v>
      </c>
      <c r="J53" s="19">
        <f t="shared" si="2"/>
        <v>0.13570426677277903</v>
      </c>
      <c r="K53" s="9">
        <v>76258889</v>
      </c>
      <c r="L53" s="9">
        <v>80.433211827419413</v>
      </c>
      <c r="M53" s="19">
        <f t="shared" si="3"/>
        <v>4.5432491884535672E-2</v>
      </c>
      <c r="N53" s="9">
        <v>59987676</v>
      </c>
      <c r="O53" s="9">
        <v>63.271331565591041</v>
      </c>
      <c r="P53" s="19">
        <f t="shared" si="4"/>
        <v>3.5738648159982442E-2</v>
      </c>
      <c r="Q53" s="9">
        <v>65817162</v>
      </c>
      <c r="R53" s="9">
        <v>69.419916844390158</v>
      </c>
      <c r="S53" s="19">
        <f t="shared" si="5"/>
        <v>3.921166066854409E-2</v>
      </c>
      <c r="T53" s="9">
        <v>51558392</v>
      </c>
      <c r="U53" s="9">
        <v>54.38063837013317</v>
      </c>
      <c r="V53" s="19">
        <f t="shared" si="6"/>
        <v>3.0716763079510757E-2</v>
      </c>
      <c r="W53" s="9">
        <v>436721583</v>
      </c>
      <c r="X53" s="9">
        <v>460.62721416050169</v>
      </c>
      <c r="Y53" s="19">
        <f t="shared" si="7"/>
        <v>0.26018409179091334</v>
      </c>
      <c r="Z53" s="9">
        <v>68690395</v>
      </c>
      <c r="AA53" s="9">
        <v>72.450427274702506</v>
      </c>
      <c r="AB53" s="19">
        <f t="shared" si="8"/>
        <v>4.0923436655142587E-2</v>
      </c>
      <c r="AC53" s="9">
        <v>1678509935</v>
      </c>
      <c r="AD53" s="9">
        <v>1770.3896152523673</v>
      </c>
      <c r="AE53" s="20">
        <f t="shared" si="9"/>
        <v>1</v>
      </c>
    </row>
    <row r="54" spans="1:31" x14ac:dyDescent="0.2">
      <c r="A54" s="25" t="s">
        <v>11</v>
      </c>
      <c r="B54" s="9">
        <v>146635038</v>
      </c>
      <c r="C54" s="9">
        <v>259.50853465805619</v>
      </c>
      <c r="D54" s="19">
        <f t="shared" si="0"/>
        <v>0.23074722580881629</v>
      </c>
      <c r="E54" s="9">
        <v>172252727</v>
      </c>
      <c r="F54" s="9">
        <v>304.84564524492566</v>
      </c>
      <c r="G54" s="19">
        <f t="shared" si="1"/>
        <v>0.27105962828102098</v>
      </c>
      <c r="H54" s="9">
        <v>96899173</v>
      </c>
      <c r="I54" s="9">
        <v>171.48808864363974</v>
      </c>
      <c r="J54" s="19">
        <f t="shared" si="2"/>
        <v>0.15248207834827687</v>
      </c>
      <c r="K54" s="9">
        <v>87140733</v>
      </c>
      <c r="L54" s="9">
        <v>154.21801118133118</v>
      </c>
      <c r="M54" s="19">
        <f t="shared" si="3"/>
        <v>0.13712604210391224</v>
      </c>
      <c r="N54" s="9">
        <v>18811652</v>
      </c>
      <c r="O54" s="9">
        <v>33.292072014993387</v>
      </c>
      <c r="P54" s="19">
        <f t="shared" si="4"/>
        <v>2.9602314501946465E-2</v>
      </c>
      <c r="Q54" s="9">
        <v>47974203</v>
      </c>
      <c r="R54" s="9">
        <v>84.902730559650578</v>
      </c>
      <c r="S54" s="19">
        <f t="shared" si="5"/>
        <v>7.5492968144755368E-2</v>
      </c>
      <c r="T54" s="9">
        <v>12076523</v>
      </c>
      <c r="U54" s="9">
        <v>21.372523444869383</v>
      </c>
      <c r="V54" s="19">
        <f t="shared" si="6"/>
        <v>1.9003808487207292E-2</v>
      </c>
      <c r="W54" s="9">
        <v>26450068</v>
      </c>
      <c r="X54" s="9">
        <v>46.810219998619587</v>
      </c>
      <c r="Y54" s="19">
        <f t="shared" si="7"/>
        <v>4.1622247293000639E-2</v>
      </c>
      <c r="Z54" s="9">
        <v>27238977</v>
      </c>
      <c r="AA54" s="9">
        <v>48.206398029197466</v>
      </c>
      <c r="AB54" s="19">
        <f t="shared" si="8"/>
        <v>4.2863687031063843E-2</v>
      </c>
      <c r="AC54" s="9">
        <v>635479094</v>
      </c>
      <c r="AD54" s="9">
        <v>1124.6442237752833</v>
      </c>
      <c r="AE54" s="20">
        <f t="shared" si="9"/>
        <v>1</v>
      </c>
    </row>
    <row r="55" spans="1:31" x14ac:dyDescent="0.2">
      <c r="A55" s="25" t="s">
        <v>33</v>
      </c>
      <c r="B55" s="9">
        <v>23087715</v>
      </c>
      <c r="C55" s="9">
        <v>310.25202913351967</v>
      </c>
      <c r="D55" s="19">
        <f t="shared" si="0"/>
        <v>0.21206844347336246</v>
      </c>
      <c r="E55" s="9">
        <v>24902922</v>
      </c>
      <c r="F55" s="9">
        <v>334.64472694044292</v>
      </c>
      <c r="G55" s="19">
        <f t="shared" si="1"/>
        <v>0.22874173154331445</v>
      </c>
      <c r="H55" s="9">
        <v>9080661</v>
      </c>
      <c r="I55" s="9">
        <v>122.02565308535799</v>
      </c>
      <c r="J55" s="19">
        <f t="shared" si="2"/>
        <v>8.3408931718849916E-2</v>
      </c>
      <c r="K55" s="9">
        <v>20539161</v>
      </c>
      <c r="L55" s="9">
        <v>276.0046360997635</v>
      </c>
      <c r="M55" s="19">
        <f t="shared" si="3"/>
        <v>0.18865911605019339</v>
      </c>
      <c r="N55" s="9">
        <v>1796084</v>
      </c>
      <c r="O55" s="9">
        <v>24.135723500322513</v>
      </c>
      <c r="P55" s="19">
        <f t="shared" si="4"/>
        <v>1.6497636869972222E-2</v>
      </c>
      <c r="Q55" s="9">
        <v>2412577</v>
      </c>
      <c r="R55" s="9">
        <v>32.420138142334984</v>
      </c>
      <c r="S55" s="19">
        <f t="shared" si="5"/>
        <v>2.216033285016011E-2</v>
      </c>
      <c r="T55" s="9">
        <v>2322756</v>
      </c>
      <c r="U55" s="9">
        <v>31.213126209417329</v>
      </c>
      <c r="V55" s="19">
        <f t="shared" si="6"/>
        <v>2.1335296692999436E-2</v>
      </c>
      <c r="W55" s="9">
        <v>21717584</v>
      </c>
      <c r="X55" s="9">
        <v>291.84024940872928</v>
      </c>
      <c r="Y55" s="19">
        <f t="shared" si="7"/>
        <v>0.19948332846632941</v>
      </c>
      <c r="Z55" s="9">
        <v>3009708</v>
      </c>
      <c r="AA55" s="9">
        <v>40.444366802838097</v>
      </c>
      <c r="AB55" s="19">
        <f t="shared" si="8"/>
        <v>2.7645182334818615E-2</v>
      </c>
      <c r="AC55" s="9">
        <v>108869168</v>
      </c>
      <c r="AD55" s="9">
        <v>1462.9806493227263</v>
      </c>
      <c r="AE55" s="20">
        <f t="shared" si="9"/>
        <v>1</v>
      </c>
    </row>
    <row r="56" spans="1:31" x14ac:dyDescent="0.2">
      <c r="A56" s="25" t="s">
        <v>65</v>
      </c>
      <c r="B56" s="9">
        <v>52080610</v>
      </c>
      <c r="C56" s="9">
        <v>315.0843663599349</v>
      </c>
      <c r="D56" s="19">
        <f t="shared" si="0"/>
        <v>0.15373248523625321</v>
      </c>
      <c r="E56" s="9">
        <v>93115640</v>
      </c>
      <c r="F56" s="9">
        <v>563.34367872418943</v>
      </c>
      <c r="G56" s="19">
        <f t="shared" si="1"/>
        <v>0.27486042793208965</v>
      </c>
      <c r="H56" s="9">
        <v>39594784</v>
      </c>
      <c r="I56" s="9">
        <v>239.54591599058631</v>
      </c>
      <c r="J56" s="19">
        <f t="shared" si="2"/>
        <v>0.11687659854046707</v>
      </c>
      <c r="K56" s="9">
        <v>48979863</v>
      </c>
      <c r="L56" s="9">
        <v>296.32504492077607</v>
      </c>
      <c r="M56" s="19">
        <f t="shared" si="3"/>
        <v>0.14457964423844508</v>
      </c>
      <c r="N56" s="9">
        <v>7889818</v>
      </c>
      <c r="O56" s="9">
        <v>47.732895317954394</v>
      </c>
      <c r="P56" s="19">
        <f t="shared" si="4"/>
        <v>2.3289307271971753E-2</v>
      </c>
      <c r="Q56" s="9">
        <v>16769662</v>
      </c>
      <c r="R56" s="9">
        <v>101.45538474569094</v>
      </c>
      <c r="S56" s="19">
        <f t="shared" si="5"/>
        <v>4.950099117179995E-2</v>
      </c>
      <c r="T56" s="9">
        <v>39638413</v>
      </c>
      <c r="U56" s="9">
        <v>239.80986865588568</v>
      </c>
      <c r="V56" s="19">
        <f t="shared" si="6"/>
        <v>0.11700538341065911</v>
      </c>
      <c r="W56" s="9">
        <v>33282329</v>
      </c>
      <c r="X56" s="9">
        <v>201.35596614455719</v>
      </c>
      <c r="Y56" s="19">
        <f t="shared" si="7"/>
        <v>9.8243379860962113E-2</v>
      </c>
      <c r="Z56" s="9">
        <v>7423148</v>
      </c>
      <c r="AA56" s="9">
        <v>44.909571604019575</v>
      </c>
      <c r="AB56" s="19">
        <f t="shared" si="8"/>
        <v>2.1911782337352088E-2</v>
      </c>
      <c r="AC56" s="9">
        <v>338774267</v>
      </c>
      <c r="AD56" s="9">
        <v>2049.5626924635944</v>
      </c>
      <c r="AE56" s="20">
        <f t="shared" si="9"/>
        <v>1</v>
      </c>
    </row>
    <row r="57" spans="1:31" x14ac:dyDescent="0.2">
      <c r="A57" s="25" t="s">
        <v>66</v>
      </c>
      <c r="B57" s="9">
        <v>70597463</v>
      </c>
      <c r="C57" s="9">
        <v>272.24596725989625</v>
      </c>
      <c r="D57" s="19">
        <f t="shared" si="0"/>
        <v>0.19976771273516036</v>
      </c>
      <c r="E57" s="9">
        <v>70741734</v>
      </c>
      <c r="F57" s="9">
        <v>272.80232150087733</v>
      </c>
      <c r="G57" s="19">
        <f t="shared" si="1"/>
        <v>0.20017595244320788</v>
      </c>
      <c r="H57" s="9">
        <v>31419877</v>
      </c>
      <c r="I57" s="9">
        <v>121.1649036885641</v>
      </c>
      <c r="J57" s="19">
        <f t="shared" si="2"/>
        <v>8.8907967736886986E-2</v>
      </c>
      <c r="K57" s="9">
        <v>41340195</v>
      </c>
      <c r="L57" s="9">
        <v>159.4207623932283</v>
      </c>
      <c r="M57" s="19">
        <f t="shared" si="3"/>
        <v>0.11697922061555545</v>
      </c>
      <c r="N57" s="9">
        <v>5845361</v>
      </c>
      <c r="O57" s="9">
        <v>22.541545996182251</v>
      </c>
      <c r="P57" s="19">
        <f t="shared" si="4"/>
        <v>1.6540458360115712E-2</v>
      </c>
      <c r="Q57" s="9">
        <v>13252242</v>
      </c>
      <c r="R57" s="9">
        <v>51.104803038775238</v>
      </c>
      <c r="S57" s="19">
        <f t="shared" si="5"/>
        <v>3.7499507212501774E-2</v>
      </c>
      <c r="T57" s="9">
        <v>34886779</v>
      </c>
      <c r="U57" s="9">
        <v>134.53436553998034</v>
      </c>
      <c r="V57" s="19">
        <f t="shared" si="6"/>
        <v>9.8718165630499011E-2</v>
      </c>
      <c r="W57" s="9">
        <v>67746083</v>
      </c>
      <c r="X57" s="9">
        <v>261.2501513603147</v>
      </c>
      <c r="Y57" s="19">
        <f t="shared" si="7"/>
        <v>0.19169924063243365</v>
      </c>
      <c r="Z57" s="9">
        <v>17568030</v>
      </c>
      <c r="AA57" s="9">
        <v>67.74783564390799</v>
      </c>
      <c r="AB57" s="19">
        <f t="shared" si="8"/>
        <v>4.9711774633639162E-2</v>
      </c>
      <c r="AC57" s="9">
        <v>353397764</v>
      </c>
      <c r="AD57" s="9">
        <v>1362.8126564217264</v>
      </c>
      <c r="AE57" s="20">
        <f t="shared" si="9"/>
        <v>1</v>
      </c>
    </row>
    <row r="58" spans="1:31" x14ac:dyDescent="0.2">
      <c r="A58" s="25" t="s">
        <v>29</v>
      </c>
      <c r="B58" s="9">
        <v>40534312</v>
      </c>
      <c r="C58" s="9">
        <v>286.60740447436149</v>
      </c>
      <c r="D58" s="19">
        <f t="shared" si="0"/>
        <v>0.2125147847343879</v>
      </c>
      <c r="E58" s="9">
        <v>72896966</v>
      </c>
      <c r="F58" s="9">
        <v>515.43517549565854</v>
      </c>
      <c r="G58" s="19">
        <f t="shared" si="1"/>
        <v>0.38218689976235426</v>
      </c>
      <c r="H58" s="9">
        <v>25831087</v>
      </c>
      <c r="I58" s="9">
        <v>182.64478745368669</v>
      </c>
      <c r="J58" s="19">
        <f t="shared" si="2"/>
        <v>0.13542817485739603</v>
      </c>
      <c r="K58" s="9">
        <v>18181330</v>
      </c>
      <c r="L58" s="9">
        <v>128.55537800152729</v>
      </c>
      <c r="M58" s="19">
        <f t="shared" si="3"/>
        <v>9.5321746947003044E-2</v>
      </c>
      <c r="N58" s="9">
        <v>3332318</v>
      </c>
      <c r="O58" s="9">
        <v>23.561939644200582</v>
      </c>
      <c r="P58" s="19">
        <f t="shared" si="4"/>
        <v>1.7470799613831512E-2</v>
      </c>
      <c r="Q58" s="9">
        <v>5297731</v>
      </c>
      <c r="R58" s="9">
        <v>37.458855389314706</v>
      </c>
      <c r="S58" s="19">
        <f t="shared" si="5"/>
        <v>2.777513932013188E-2</v>
      </c>
      <c r="T58" s="9">
        <v>4528219</v>
      </c>
      <c r="U58" s="9">
        <v>32.017839466018046</v>
      </c>
      <c r="V58" s="19">
        <f t="shared" si="6"/>
        <v>2.3740713448279702E-2</v>
      </c>
      <c r="W58" s="9">
        <v>13926848</v>
      </c>
      <c r="X58" s="9">
        <v>98.473060497214135</v>
      </c>
      <c r="Y58" s="19">
        <f t="shared" si="7"/>
        <v>7.3016191930148966E-2</v>
      </c>
      <c r="Z58" s="9">
        <v>6207622</v>
      </c>
      <c r="AA58" s="9">
        <v>43.892454110925698</v>
      </c>
      <c r="AB58" s="19">
        <f t="shared" si="8"/>
        <v>3.254554938646672E-2</v>
      </c>
      <c r="AC58" s="9">
        <v>190736433</v>
      </c>
      <c r="AD58" s="9">
        <v>1348.6468945329073</v>
      </c>
      <c r="AE58" s="20">
        <f t="shared" si="9"/>
        <v>1</v>
      </c>
    </row>
    <row r="59" spans="1:31" x14ac:dyDescent="0.2">
      <c r="A59" s="25" t="s">
        <v>6</v>
      </c>
      <c r="B59" s="9">
        <v>185701028</v>
      </c>
      <c r="C59" s="9">
        <v>489.47780888066507</v>
      </c>
      <c r="D59" s="19">
        <f t="shared" si="0"/>
        <v>0.19770052607840055</v>
      </c>
      <c r="E59" s="9">
        <v>159331505</v>
      </c>
      <c r="F59" s="9">
        <v>419.97202058062237</v>
      </c>
      <c r="G59" s="19">
        <f t="shared" si="1"/>
        <v>0.16962707583591463</v>
      </c>
      <c r="H59" s="9">
        <v>147277343</v>
      </c>
      <c r="I59" s="9">
        <v>388.19920344978465</v>
      </c>
      <c r="J59" s="19">
        <f t="shared" si="2"/>
        <v>0.15679400649590935</v>
      </c>
      <c r="K59" s="9">
        <v>116377051</v>
      </c>
      <c r="L59" s="9">
        <v>306.75104247389203</v>
      </c>
      <c r="M59" s="19">
        <f t="shared" si="3"/>
        <v>0.12389702121709768</v>
      </c>
      <c r="N59" s="9">
        <v>8949100</v>
      </c>
      <c r="O59" s="9">
        <v>23.588377009167445</v>
      </c>
      <c r="P59" s="19">
        <f t="shared" si="4"/>
        <v>9.527366633254257E-3</v>
      </c>
      <c r="Q59" s="9">
        <v>20664629</v>
      </c>
      <c r="R59" s="9">
        <v>54.468612442209256</v>
      </c>
      <c r="S59" s="19">
        <f t="shared" si="5"/>
        <v>2.1999921424855937E-2</v>
      </c>
      <c r="T59" s="9">
        <v>54836412</v>
      </c>
      <c r="U59" s="9">
        <v>144.53989340671507</v>
      </c>
      <c r="V59" s="19">
        <f t="shared" si="6"/>
        <v>5.8379792602181596E-2</v>
      </c>
      <c r="W59" s="9">
        <v>224651894</v>
      </c>
      <c r="X59" s="9">
        <v>592.14597797493843</v>
      </c>
      <c r="Y59" s="19">
        <f t="shared" si="7"/>
        <v>0.2391682916710029</v>
      </c>
      <c r="Z59" s="9">
        <v>21515711</v>
      </c>
      <c r="AA59" s="9">
        <v>56.711926639359383</v>
      </c>
      <c r="AB59" s="19">
        <f t="shared" si="8"/>
        <v>2.2905998041383106E-2</v>
      </c>
      <c r="AC59" s="9">
        <v>939304673</v>
      </c>
      <c r="AD59" s="9">
        <v>2475.8548628573535</v>
      </c>
      <c r="AE59" s="20">
        <f t="shared" si="9"/>
        <v>1</v>
      </c>
    </row>
    <row r="60" spans="1:31" x14ac:dyDescent="0.2">
      <c r="A60" s="25" t="s">
        <v>5</v>
      </c>
      <c r="B60" s="9">
        <v>93931156</v>
      </c>
      <c r="C60" s="9">
        <v>223.29100214659101</v>
      </c>
      <c r="D60" s="19">
        <f t="shared" si="0"/>
        <v>0.18936260006741734</v>
      </c>
      <c r="E60" s="9">
        <v>134859840</v>
      </c>
      <c r="F60" s="9">
        <v>320.58573646138154</v>
      </c>
      <c r="G60" s="19">
        <f t="shared" si="1"/>
        <v>0.27187368956766478</v>
      </c>
      <c r="H60" s="9">
        <v>73074901</v>
      </c>
      <c r="I60" s="9">
        <v>173.71198834232302</v>
      </c>
      <c r="J60" s="19">
        <f t="shared" si="2"/>
        <v>0.14731696960089702</v>
      </c>
      <c r="K60" s="9">
        <v>86990158</v>
      </c>
      <c r="L60" s="9">
        <v>206.79101997542</v>
      </c>
      <c r="M60" s="19">
        <f t="shared" si="3"/>
        <v>0.17536974099579319</v>
      </c>
      <c r="N60" s="9">
        <v>11084909</v>
      </c>
      <c r="O60" s="9">
        <v>26.350792907454114</v>
      </c>
      <c r="P60" s="19">
        <f t="shared" si="4"/>
        <v>2.2346868484730616E-2</v>
      </c>
      <c r="Q60" s="9">
        <v>8029249</v>
      </c>
      <c r="R60" s="9">
        <v>19.086947633163522</v>
      </c>
      <c r="S60" s="19">
        <f t="shared" si="5"/>
        <v>1.6186742844181652E-2</v>
      </c>
      <c r="T60" s="9">
        <v>10436979</v>
      </c>
      <c r="U60" s="9">
        <v>24.810548486094703</v>
      </c>
      <c r="V60" s="19">
        <f t="shared" si="6"/>
        <v>2.1040659611269271E-2</v>
      </c>
      <c r="W60" s="9">
        <v>60638902</v>
      </c>
      <c r="X60" s="9">
        <v>144.14941509555064</v>
      </c>
      <c r="Y60" s="19">
        <f t="shared" si="7"/>
        <v>0.12224634122413348</v>
      </c>
      <c r="Z60" s="9">
        <v>16992490</v>
      </c>
      <c r="AA60" s="9">
        <v>40.394159751062006</v>
      </c>
      <c r="AB60" s="19">
        <f t="shared" si="8"/>
        <v>3.4256387603912683E-2</v>
      </c>
      <c r="AC60" s="9">
        <v>496038584</v>
      </c>
      <c r="AD60" s="9">
        <v>1179.1716107990405</v>
      </c>
      <c r="AE60" s="20">
        <f t="shared" si="9"/>
        <v>1</v>
      </c>
    </row>
    <row r="61" spans="1:31" x14ac:dyDescent="0.2">
      <c r="A61" s="25" t="s">
        <v>38</v>
      </c>
      <c r="B61" s="9">
        <v>19723066</v>
      </c>
      <c r="C61" s="9">
        <v>238.78092955120522</v>
      </c>
      <c r="D61" s="19">
        <f t="shared" si="0"/>
        <v>0.18862657209005537</v>
      </c>
      <c r="E61" s="9">
        <v>28509727</v>
      </c>
      <c r="F61" s="9">
        <v>345.158258574559</v>
      </c>
      <c r="G61" s="19">
        <f t="shared" si="1"/>
        <v>0.27266004561528612</v>
      </c>
      <c r="H61" s="9">
        <v>5059858</v>
      </c>
      <c r="I61" s="9">
        <v>61.258102398334117</v>
      </c>
      <c r="J61" s="19">
        <f t="shared" si="2"/>
        <v>4.8391242507754291E-2</v>
      </c>
      <c r="K61" s="9">
        <v>8788280</v>
      </c>
      <c r="L61" s="9">
        <v>106.39692974491217</v>
      </c>
      <c r="M61" s="19">
        <f t="shared" si="3"/>
        <v>8.4048957244659217E-2</v>
      </c>
      <c r="N61" s="9">
        <v>2447416</v>
      </c>
      <c r="O61" s="9">
        <v>29.630092373999684</v>
      </c>
      <c r="P61" s="19">
        <f t="shared" si="4"/>
        <v>2.3406487133306505E-2</v>
      </c>
      <c r="Q61" s="9">
        <v>1937202</v>
      </c>
      <c r="R61" s="9">
        <v>23.453092652453421</v>
      </c>
      <c r="S61" s="19">
        <f t="shared" si="5"/>
        <v>1.8526925413422005E-2</v>
      </c>
      <c r="T61" s="9">
        <v>2049078</v>
      </c>
      <c r="U61" s="9">
        <v>24.80754004285766</v>
      </c>
      <c r="V61" s="19">
        <f t="shared" si="6"/>
        <v>1.9596880073572055E-2</v>
      </c>
      <c r="W61" s="9">
        <v>33425885</v>
      </c>
      <c r="X61" s="9">
        <v>404.67663046768121</v>
      </c>
      <c r="Y61" s="19">
        <f t="shared" si="7"/>
        <v>0.31967697652212901</v>
      </c>
      <c r="Z61" s="9">
        <v>2620928</v>
      </c>
      <c r="AA61" s="9">
        <v>31.730747345609512</v>
      </c>
      <c r="AB61" s="19">
        <f t="shared" si="8"/>
        <v>2.5065913399815457E-2</v>
      </c>
      <c r="AC61" s="9">
        <v>104561440</v>
      </c>
      <c r="AD61" s="9">
        <v>1265.8923231516121</v>
      </c>
      <c r="AE61" s="20">
        <f t="shared" si="9"/>
        <v>1</v>
      </c>
    </row>
    <row r="62" spans="1:31" x14ac:dyDescent="0.2">
      <c r="A62" s="25" t="s">
        <v>41</v>
      </c>
      <c r="B62" s="9">
        <v>5230590</v>
      </c>
      <c r="C62" s="9">
        <v>134.81249516740121</v>
      </c>
      <c r="D62" s="19">
        <f t="shared" si="0"/>
        <v>0.11472355476744221</v>
      </c>
      <c r="E62" s="9">
        <v>10589195</v>
      </c>
      <c r="F62" s="9">
        <v>272.92443104203716</v>
      </c>
      <c r="G62" s="19">
        <f t="shared" si="1"/>
        <v>0.23225488759884166</v>
      </c>
      <c r="H62" s="9">
        <v>3356955</v>
      </c>
      <c r="I62" s="9">
        <v>86.521688703317096</v>
      </c>
      <c r="J62" s="19">
        <f t="shared" si="2"/>
        <v>7.3628751401723133E-2</v>
      </c>
      <c r="K62" s="9">
        <v>9854552</v>
      </c>
      <c r="L62" s="9">
        <v>253.98984509910051</v>
      </c>
      <c r="M62" s="19">
        <f t="shared" si="3"/>
        <v>0.2161418188159667</v>
      </c>
      <c r="N62" s="9">
        <v>678108</v>
      </c>
      <c r="O62" s="9">
        <v>17.477460759297919</v>
      </c>
      <c r="P62" s="19">
        <f t="shared" si="4"/>
        <v>1.4873075556723181E-2</v>
      </c>
      <c r="Q62" s="9">
        <v>1154534</v>
      </c>
      <c r="R62" s="9">
        <v>29.756797855614835</v>
      </c>
      <c r="S62" s="19">
        <f t="shared" si="5"/>
        <v>2.5322620312407229E-2</v>
      </c>
      <c r="T62" s="9">
        <v>2700263</v>
      </c>
      <c r="U62" s="9">
        <v>69.596200933013733</v>
      </c>
      <c r="V62" s="19">
        <f t="shared" si="6"/>
        <v>5.9225397166858387E-2</v>
      </c>
      <c r="W62" s="9">
        <v>8551702</v>
      </c>
      <c r="X62" s="9">
        <v>220.41037140132477</v>
      </c>
      <c r="Y62" s="19">
        <f t="shared" si="7"/>
        <v>0.1875661546310923</v>
      </c>
      <c r="Z62" s="9">
        <v>3477092</v>
      </c>
      <c r="AA62" s="9">
        <v>89.618082940281965</v>
      </c>
      <c r="AB62" s="19">
        <f t="shared" si="8"/>
        <v>7.6263739748945181E-2</v>
      </c>
      <c r="AC62" s="9">
        <v>45592991</v>
      </c>
      <c r="AD62" s="9">
        <v>1175.1073739013891</v>
      </c>
      <c r="AE62" s="20">
        <f t="shared" si="9"/>
        <v>1</v>
      </c>
    </row>
    <row r="63" spans="1:31" x14ac:dyDescent="0.2">
      <c r="A63" s="25" t="s">
        <v>49</v>
      </c>
      <c r="B63" s="9">
        <v>2843085</v>
      </c>
      <c r="C63" s="9">
        <v>132.41511806622887</v>
      </c>
      <c r="D63" s="19">
        <f t="shared" si="0"/>
        <v>8.6570763865645703E-2</v>
      </c>
      <c r="E63" s="9">
        <v>8033905</v>
      </c>
      <c r="F63" s="9">
        <v>374.1747007591635</v>
      </c>
      <c r="G63" s="19">
        <f t="shared" si="1"/>
        <v>0.24462908870963421</v>
      </c>
      <c r="H63" s="9">
        <v>1684405</v>
      </c>
      <c r="I63" s="9">
        <v>78.450235200968748</v>
      </c>
      <c r="J63" s="19">
        <f t="shared" si="2"/>
        <v>5.1289436478020513E-2</v>
      </c>
      <c r="K63" s="9">
        <v>3864003</v>
      </c>
      <c r="L63" s="9">
        <v>179.96381165292721</v>
      </c>
      <c r="M63" s="19">
        <f t="shared" si="3"/>
        <v>0.11765729525819545</v>
      </c>
      <c r="N63" s="9">
        <v>1137851</v>
      </c>
      <c r="O63" s="9">
        <v>52.994783661683201</v>
      </c>
      <c r="P63" s="19">
        <f t="shared" si="4"/>
        <v>3.4647092941395993E-2</v>
      </c>
      <c r="Q63" s="9">
        <v>2308475</v>
      </c>
      <c r="R63" s="9">
        <v>107.51595174887056</v>
      </c>
      <c r="S63" s="19">
        <f t="shared" si="5"/>
        <v>7.0292110195349936E-2</v>
      </c>
      <c r="T63" s="9">
        <v>2443425</v>
      </c>
      <c r="U63" s="9">
        <v>113.80117367612128</v>
      </c>
      <c r="V63" s="19">
        <f t="shared" si="6"/>
        <v>7.4401281951969558E-2</v>
      </c>
      <c r="W63" s="9">
        <v>8522415</v>
      </c>
      <c r="X63" s="9">
        <v>396.92678496576775</v>
      </c>
      <c r="Y63" s="19">
        <f t="shared" si="7"/>
        <v>0.2595040164223148</v>
      </c>
      <c r="Z63" s="9">
        <v>2003604</v>
      </c>
      <c r="AA63" s="9">
        <v>93.316752829397785</v>
      </c>
      <c r="AB63" s="19">
        <f t="shared" si="8"/>
        <v>6.1008914177473832E-2</v>
      </c>
      <c r="AC63" s="9">
        <v>32841168</v>
      </c>
      <c r="AD63" s="9">
        <v>1529.559312561129</v>
      </c>
      <c r="AE63" s="20">
        <f t="shared" si="9"/>
        <v>1</v>
      </c>
    </row>
    <row r="64" spans="1:31" x14ac:dyDescent="0.2">
      <c r="A64" s="25" t="s">
        <v>55</v>
      </c>
      <c r="B64" s="9">
        <v>1660483</v>
      </c>
      <c r="C64" s="9">
        <v>110.49261378759648</v>
      </c>
      <c r="D64" s="19">
        <f t="shared" si="0"/>
        <v>0.11180173111654142</v>
      </c>
      <c r="E64" s="9">
        <v>3156487</v>
      </c>
      <c r="F64" s="9">
        <v>210.04039126963002</v>
      </c>
      <c r="G64" s="19">
        <f t="shared" si="1"/>
        <v>0.21252895142368725</v>
      </c>
      <c r="H64" s="9">
        <v>913426</v>
      </c>
      <c r="I64" s="9">
        <v>60.781607665690707</v>
      </c>
      <c r="J64" s="19">
        <f t="shared" si="2"/>
        <v>6.150174861582923E-2</v>
      </c>
      <c r="K64" s="9">
        <v>4085166</v>
      </c>
      <c r="L64" s="9">
        <v>271.83697098749002</v>
      </c>
      <c r="M64" s="19">
        <f t="shared" si="3"/>
        <v>0.27505769748828324</v>
      </c>
      <c r="N64" s="9">
        <v>541831</v>
      </c>
      <c r="O64" s="9">
        <v>36.054764439712535</v>
      </c>
      <c r="P64" s="19">
        <f t="shared" si="4"/>
        <v>3.6481941563151654E-2</v>
      </c>
      <c r="Q64" s="9">
        <v>249260</v>
      </c>
      <c r="R64" s="9">
        <v>16.586372105403246</v>
      </c>
      <c r="S64" s="19">
        <f t="shared" si="5"/>
        <v>1.6782887568321456E-2</v>
      </c>
      <c r="T64" s="9">
        <v>282166</v>
      </c>
      <c r="U64" s="9">
        <v>18.77601809954751</v>
      </c>
      <c r="V64" s="19">
        <f t="shared" si="6"/>
        <v>1.8998476504866371E-2</v>
      </c>
      <c r="W64" s="9">
        <v>3308342</v>
      </c>
      <c r="X64" s="9">
        <v>220.14519563481502</v>
      </c>
      <c r="Y64" s="19">
        <f t="shared" si="7"/>
        <v>0.22275347758788308</v>
      </c>
      <c r="Z64" s="9">
        <v>654872</v>
      </c>
      <c r="AA64" s="9">
        <v>43.576789992014902</v>
      </c>
      <c r="AB64" s="19">
        <f t="shared" si="8"/>
        <v>4.4093088131436281E-2</v>
      </c>
      <c r="AC64" s="9">
        <v>14852033</v>
      </c>
      <c r="AD64" s="9">
        <v>988.29072398190044</v>
      </c>
      <c r="AE64" s="20">
        <f t="shared" si="9"/>
        <v>1</v>
      </c>
    </row>
    <row r="65" spans="1:31" x14ac:dyDescent="0.2">
      <c r="A65" s="25" t="s">
        <v>13</v>
      </c>
      <c r="B65" s="9">
        <v>135200726</v>
      </c>
      <c r="C65" s="9">
        <v>268.33846587435795</v>
      </c>
      <c r="D65" s="19">
        <f t="shared" si="0"/>
        <v>0.21363051061268568</v>
      </c>
      <c r="E65" s="9">
        <v>162609612</v>
      </c>
      <c r="F65" s="9">
        <v>322.73801414723607</v>
      </c>
      <c r="G65" s="19">
        <f t="shared" si="1"/>
        <v>0.25693925964636238</v>
      </c>
      <c r="H65" s="9">
        <v>37537967</v>
      </c>
      <c r="I65" s="9">
        <v>74.503153753939714</v>
      </c>
      <c r="J65" s="19">
        <f t="shared" si="2"/>
        <v>5.931369819398858E-2</v>
      </c>
      <c r="K65" s="9">
        <v>83512492</v>
      </c>
      <c r="L65" s="9">
        <v>165.75069267471679</v>
      </c>
      <c r="M65" s="19">
        <f t="shared" si="3"/>
        <v>0.13195799191564864</v>
      </c>
      <c r="N65" s="9">
        <v>27071388</v>
      </c>
      <c r="O65" s="9">
        <v>53.729702050634721</v>
      </c>
      <c r="P65" s="19">
        <f t="shared" si="4"/>
        <v>4.2775468834643178E-2</v>
      </c>
      <c r="Q65" s="9">
        <v>20732762</v>
      </c>
      <c r="R65" s="9">
        <v>41.14916918728813</v>
      </c>
      <c r="S65" s="19">
        <f t="shared" si="5"/>
        <v>3.2759813231115979E-2</v>
      </c>
      <c r="T65" s="9">
        <v>72886828</v>
      </c>
      <c r="U65" s="9">
        <v>144.66149840029851</v>
      </c>
      <c r="V65" s="19">
        <f t="shared" si="6"/>
        <v>0.11516839253199718</v>
      </c>
      <c r="W65" s="9">
        <v>71479690</v>
      </c>
      <c r="X65" s="9">
        <v>141.86869348449122</v>
      </c>
      <c r="Y65" s="19">
        <f t="shared" si="7"/>
        <v>0.11294497540742852</v>
      </c>
      <c r="Z65" s="9">
        <v>21840336</v>
      </c>
      <c r="AA65" s="9">
        <v>43.347417057660707</v>
      </c>
      <c r="AB65" s="19">
        <f t="shared" si="8"/>
        <v>3.4509889626129824E-2</v>
      </c>
      <c r="AC65" s="9">
        <v>632871801</v>
      </c>
      <c r="AD65" s="9">
        <v>1256.0868066306239</v>
      </c>
      <c r="AE65" s="20">
        <f t="shared" si="9"/>
        <v>1</v>
      </c>
    </row>
    <row r="66" spans="1:31" x14ac:dyDescent="0.2">
      <c r="A66" s="25" t="s">
        <v>48</v>
      </c>
      <c r="B66" s="9">
        <v>6192899</v>
      </c>
      <c r="C66" s="9">
        <v>218.11358433416686</v>
      </c>
      <c r="D66" s="19">
        <f t="shared" si="0"/>
        <v>0.14413345509352735</v>
      </c>
      <c r="E66" s="9">
        <v>12436561</v>
      </c>
      <c r="F66" s="9">
        <v>438.01503891804316</v>
      </c>
      <c r="G66" s="19">
        <f t="shared" si="1"/>
        <v>0.28944836762417947</v>
      </c>
      <c r="H66" s="9">
        <v>2832478</v>
      </c>
      <c r="I66" s="9">
        <v>99.759729510794912</v>
      </c>
      <c r="J66" s="19">
        <f t="shared" si="2"/>
        <v>6.5923058105162718E-2</v>
      </c>
      <c r="K66" s="9">
        <v>6672880</v>
      </c>
      <c r="L66" s="9">
        <v>235.01849047300391</v>
      </c>
      <c r="M66" s="19">
        <f t="shared" si="3"/>
        <v>0.15530452697912508</v>
      </c>
      <c r="N66" s="9">
        <v>875467</v>
      </c>
      <c r="O66" s="9">
        <v>30.833902722502025</v>
      </c>
      <c r="P66" s="19">
        <f t="shared" si="4"/>
        <v>2.0375608181300082E-2</v>
      </c>
      <c r="Q66" s="9">
        <v>924267</v>
      </c>
      <c r="R66" s="9">
        <v>32.552636213151132</v>
      </c>
      <c r="S66" s="19">
        <f t="shared" si="5"/>
        <v>2.1511378780588741E-2</v>
      </c>
      <c r="T66" s="9">
        <v>1131614</v>
      </c>
      <c r="U66" s="9">
        <v>39.85538689113514</v>
      </c>
      <c r="V66" s="19">
        <f t="shared" si="6"/>
        <v>2.633717030621795E-2</v>
      </c>
      <c r="W66" s="9">
        <v>11066176</v>
      </c>
      <c r="X66" s="9">
        <v>389.75014968478143</v>
      </c>
      <c r="Y66" s="19">
        <f t="shared" si="7"/>
        <v>0.25755404400315102</v>
      </c>
      <c r="Z66" s="9">
        <v>834081</v>
      </c>
      <c r="AA66" s="9">
        <v>29.3762899306167</v>
      </c>
      <c r="AB66" s="19">
        <f t="shared" si="8"/>
        <v>1.9412390926747614E-2</v>
      </c>
      <c r="AC66" s="9">
        <v>42966423</v>
      </c>
      <c r="AD66" s="9">
        <v>1513.2752086781954</v>
      </c>
      <c r="AE66" s="20">
        <f t="shared" si="9"/>
        <v>1</v>
      </c>
    </row>
    <row r="67" spans="1:31" x14ac:dyDescent="0.2">
      <c r="A67" s="25" t="s">
        <v>40</v>
      </c>
      <c r="B67" s="9">
        <v>23680500</v>
      </c>
      <c r="C67" s="9">
        <v>424.48822285161151</v>
      </c>
      <c r="D67" s="19">
        <f t="shared" si="0"/>
        <v>0.16317824599864966</v>
      </c>
      <c r="E67" s="9">
        <v>41729172</v>
      </c>
      <c r="F67" s="9">
        <v>748.02229950166713</v>
      </c>
      <c r="G67" s="19">
        <f t="shared" si="1"/>
        <v>0.28754853545896258</v>
      </c>
      <c r="H67" s="9">
        <v>7284368</v>
      </c>
      <c r="I67" s="9">
        <v>130.5769906428136</v>
      </c>
      <c r="J67" s="19">
        <f t="shared" si="2"/>
        <v>5.0195324990971124E-2</v>
      </c>
      <c r="K67" s="9">
        <v>27217925</v>
      </c>
      <c r="L67" s="9">
        <v>487.89884558849889</v>
      </c>
      <c r="M67" s="19">
        <f t="shared" si="3"/>
        <v>0.18755403227224074</v>
      </c>
      <c r="N67" s="9">
        <v>25263517</v>
      </c>
      <c r="O67" s="9">
        <v>452.86482271537659</v>
      </c>
      <c r="P67" s="19">
        <f t="shared" si="4"/>
        <v>0.17408654343519214</v>
      </c>
      <c r="Q67" s="9">
        <v>2844034</v>
      </c>
      <c r="R67" s="9">
        <v>50.981142222062886</v>
      </c>
      <c r="S67" s="19">
        <f t="shared" si="5"/>
        <v>1.9597748344862803E-2</v>
      </c>
      <c r="T67" s="9">
        <v>2613015</v>
      </c>
      <c r="U67" s="9">
        <v>46.839977772200911</v>
      </c>
      <c r="V67" s="19">
        <f t="shared" si="6"/>
        <v>1.8005836214107031E-2</v>
      </c>
      <c r="W67" s="9">
        <v>13985800</v>
      </c>
      <c r="X67" s="9">
        <v>250.70447782597785</v>
      </c>
      <c r="Y67" s="19">
        <f t="shared" si="7"/>
        <v>9.6373738429843731E-2</v>
      </c>
      <c r="Z67" s="9">
        <v>502116</v>
      </c>
      <c r="AA67" s="9">
        <v>9.0007528770659313</v>
      </c>
      <c r="AB67" s="19">
        <f t="shared" si="8"/>
        <v>3.4599948551702021E-3</v>
      </c>
      <c r="AC67" s="9">
        <v>145120447</v>
      </c>
      <c r="AD67" s="9">
        <v>2601.3775319972751</v>
      </c>
      <c r="AE67" s="20">
        <f t="shared" si="9"/>
        <v>1</v>
      </c>
    </row>
    <row r="68" spans="1:31" x14ac:dyDescent="0.2">
      <c r="A68" s="25" t="s">
        <v>46</v>
      </c>
      <c r="B68" s="9">
        <v>6354719</v>
      </c>
      <c r="C68" s="9">
        <v>275.41797772287958</v>
      </c>
      <c r="D68" s="19">
        <f>(B68/$AC68)</f>
        <v>0.18039066482590976</v>
      </c>
      <c r="E68" s="9">
        <v>5457563</v>
      </c>
      <c r="F68" s="9">
        <v>236.53460754995015</v>
      </c>
      <c r="G68" s="19">
        <f>(E68/$AC68)</f>
        <v>0.1549232024105687</v>
      </c>
      <c r="H68" s="9">
        <v>386019</v>
      </c>
      <c r="I68" s="9">
        <v>16.730334156806656</v>
      </c>
      <c r="J68" s="19">
        <f>(H68/$AC68)</f>
        <v>1.0957876193334885E-2</v>
      </c>
      <c r="K68" s="9">
        <v>8683891</v>
      </c>
      <c r="L68" s="9">
        <v>376.36592554067522</v>
      </c>
      <c r="M68" s="19">
        <f>(K68/$AC68)</f>
        <v>0.24650859790428725</v>
      </c>
      <c r="N68" s="9">
        <v>1077772</v>
      </c>
      <c r="O68" s="9">
        <v>46.711394270359293</v>
      </c>
      <c r="P68" s="19">
        <f>(N68/$AC68)</f>
        <v>3.0594587677401697E-2</v>
      </c>
      <c r="Q68" s="9">
        <v>1639534</v>
      </c>
      <c r="R68" s="9">
        <v>71.058553287392186</v>
      </c>
      <c r="S68" s="19">
        <f>(Q68/$AC68)</f>
        <v>4.6541259851880651E-2</v>
      </c>
      <c r="T68" s="9">
        <v>1205486</v>
      </c>
      <c r="U68" s="9">
        <v>52.246608590126989</v>
      </c>
      <c r="V68" s="19">
        <f>(T68/$AC68)</f>
        <v>3.4219990054371666E-2</v>
      </c>
      <c r="W68" s="9">
        <v>9710100</v>
      </c>
      <c r="X68" s="9">
        <v>420.8425432323495</v>
      </c>
      <c r="Y68" s="19">
        <f>(W68/$AC68)</f>
        <v>0.27563947273295114</v>
      </c>
      <c r="Z68" s="9">
        <v>712454</v>
      </c>
      <c r="AA68" s="9">
        <v>30.878255970181598</v>
      </c>
      <c r="AB68" s="19">
        <f>(Z68/$AC68)</f>
        <v>2.0224348349294236E-2</v>
      </c>
      <c r="AC68" s="9">
        <v>35227538</v>
      </c>
      <c r="AD68" s="9">
        <v>1526.7862003207213</v>
      </c>
      <c r="AE68" s="20">
        <f>(AC68/$AC68)</f>
        <v>1</v>
      </c>
    </row>
    <row r="69" spans="1:31" x14ac:dyDescent="0.2">
      <c r="A69" s="26" t="s">
        <v>79</v>
      </c>
      <c r="B69" s="10">
        <v>6097869320</v>
      </c>
      <c r="C69" s="10">
        <v>349.05010144020883</v>
      </c>
      <c r="D69" s="12">
        <f>(B69/$AC69)</f>
        <v>0.1654282949138432</v>
      </c>
      <c r="E69" s="10">
        <v>7480458649</v>
      </c>
      <c r="F69" s="10">
        <v>428.19134245611178</v>
      </c>
      <c r="G69" s="12">
        <f>(E69/$AC69)</f>
        <v>0.20293637901010006</v>
      </c>
      <c r="H69" s="10">
        <v>4178181796</v>
      </c>
      <c r="I69" s="10">
        <v>239.16464968282298</v>
      </c>
      <c r="J69" s="12">
        <f>(H69/$AC69)</f>
        <v>0.11334934451372256</v>
      </c>
      <c r="K69" s="10">
        <v>4433898757</v>
      </c>
      <c r="L69" s="10">
        <v>253.80222659584084</v>
      </c>
      <c r="M69" s="12">
        <f>(K69/$AC69)</f>
        <v>0.120286656321969</v>
      </c>
      <c r="N69" s="10">
        <v>1170821883</v>
      </c>
      <c r="O69" s="10">
        <v>67.019392444042452</v>
      </c>
      <c r="P69" s="12">
        <f>(N69/$AC69)</f>
        <v>3.1763072901094119E-2</v>
      </c>
      <c r="Q69" s="10">
        <v>2967254963</v>
      </c>
      <c r="R69" s="10">
        <v>169.84959688085166</v>
      </c>
      <c r="S69" s="12">
        <f>(Q69/$AC69)</f>
        <v>8.0498269697870287E-2</v>
      </c>
      <c r="T69" s="10">
        <v>1851687214</v>
      </c>
      <c r="U69" s="10">
        <v>105.99302411456691</v>
      </c>
      <c r="V69" s="12">
        <f>(T69/$AC69)</f>
        <v>5.0234178932156044E-2</v>
      </c>
      <c r="W69" s="10">
        <v>7870015071</v>
      </c>
      <c r="X69" s="10">
        <v>450.49006705649151</v>
      </c>
      <c r="Y69" s="12">
        <f>(W69/$AC69)</f>
        <v>0.21350460395595666</v>
      </c>
      <c r="Z69" s="10">
        <v>810914755</v>
      </c>
      <c r="AA69" s="10">
        <v>46.417832629465416</v>
      </c>
      <c r="AB69" s="12">
        <f>(Z69/$AC69)</f>
        <v>2.1999199753288075E-2</v>
      </c>
      <c r="AC69" s="10">
        <v>36861102408</v>
      </c>
      <c r="AD69" s="10">
        <v>2109.9782333004023</v>
      </c>
      <c r="AE69" s="14">
        <f>(AC69/$AC69)</f>
        <v>1</v>
      </c>
    </row>
    <row r="70" spans="1:3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815028890</v>
      </c>
      <c r="C73" s="8">
        <v>976.32921612527241</v>
      </c>
      <c r="D73" s="15">
        <f>(B73/$AC73)</f>
        <v>0.19791969144218099</v>
      </c>
      <c r="E73" s="8">
        <v>436527910</v>
      </c>
      <c r="F73" s="8">
        <v>522.92005524749368</v>
      </c>
      <c r="G73" s="15">
        <f>(E73/$AC73)</f>
        <v>0.10600540706366882</v>
      </c>
      <c r="H73" s="8">
        <v>1583058572</v>
      </c>
      <c r="I73" s="8">
        <v>1896.3577287194728</v>
      </c>
      <c r="J73" s="15">
        <f>(H73/$AC73)</f>
        <v>0.38442620617428624</v>
      </c>
      <c r="K73" s="8">
        <v>599414113</v>
      </c>
      <c r="L73" s="8">
        <v>718.04265868381117</v>
      </c>
      <c r="M73" s="15">
        <f>(K73/$AC73)</f>
        <v>0.14556030804141018</v>
      </c>
      <c r="N73" s="8">
        <v>102585875</v>
      </c>
      <c r="O73" s="8">
        <v>122.8883885628584</v>
      </c>
      <c r="P73" s="15">
        <f>(N73/$AC73)</f>
        <v>2.4911711689540417E-2</v>
      </c>
      <c r="Q73" s="8">
        <v>106804579</v>
      </c>
      <c r="R73" s="8">
        <v>127.94200570443549</v>
      </c>
      <c r="S73" s="15">
        <f>(Q73/$AC73)</f>
        <v>2.5936171808942927E-2</v>
      </c>
      <c r="T73" s="8">
        <v>127473198</v>
      </c>
      <c r="U73" s="8">
        <v>152.70109931970833</v>
      </c>
      <c r="V73" s="15">
        <f>(T73/$AC73)</f>
        <v>3.0955290450266178E-2</v>
      </c>
      <c r="W73" s="8">
        <v>310562078</v>
      </c>
      <c r="X73" s="8">
        <v>372.02464095717602</v>
      </c>
      <c r="Y73" s="15">
        <f>(W73/$AC73)</f>
        <v>7.5416161814095384E-2</v>
      </c>
      <c r="Z73" s="8">
        <v>36522557</v>
      </c>
      <c r="AA73" s="8">
        <v>43.750644773709283</v>
      </c>
      <c r="AB73" s="15">
        <f>(Z73/$AC73)</f>
        <v>8.8690515156088119E-3</v>
      </c>
      <c r="AC73" s="8">
        <v>4117977772</v>
      </c>
      <c r="AD73" s="8">
        <v>4932.9564380939373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5" right="0.25" top="0.5" bottom="0.5" header="0.3" footer="0.3"/>
  <pageSetup paperSize="5" scale="42" fitToHeight="0" orientation="landscape" r:id="rId1"/>
  <headerFooter>
    <oddHeader>&amp;C&amp;14Reported LFY 2005-06 County Government Expenditures</oddHead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18">
        <v>60497861</v>
      </c>
      <c r="C3" s="18">
        <v>251.27453024538553</v>
      </c>
      <c r="D3" s="19">
        <f>(B3/$AC3)</f>
        <v>0.19835822372238657</v>
      </c>
      <c r="E3" s="18">
        <v>83087402</v>
      </c>
      <c r="F3" s="18">
        <v>345.09894336362578</v>
      </c>
      <c r="G3" s="19">
        <f>(E3/$AC3)</f>
        <v>0.27242400313009196</v>
      </c>
      <c r="H3" s="18">
        <v>20019084</v>
      </c>
      <c r="I3" s="18">
        <v>83.148161685301787</v>
      </c>
      <c r="J3" s="19">
        <f>(H3/$AC3)</f>
        <v>6.563785689529171E-2</v>
      </c>
      <c r="K3" s="18">
        <v>9879601</v>
      </c>
      <c r="L3" s="18">
        <v>41.03437806316559</v>
      </c>
      <c r="M3" s="19">
        <f>(K3/$AC3)</f>
        <v>3.2392882542506982E-2</v>
      </c>
      <c r="N3" s="18">
        <v>2509529</v>
      </c>
      <c r="O3" s="18">
        <v>10.423190344071372</v>
      </c>
      <c r="P3" s="19">
        <f>(N3/$AC3)</f>
        <v>8.2281539643164741E-3</v>
      </c>
      <c r="Q3" s="18">
        <v>9213298</v>
      </c>
      <c r="R3" s="18">
        <v>38.266925287833729</v>
      </c>
      <c r="S3" s="19">
        <f>(Q3/$AC3)</f>
        <v>3.0208232087825661E-2</v>
      </c>
      <c r="T3" s="18">
        <v>1398912</v>
      </c>
      <c r="U3" s="18">
        <v>5.8103038660264827</v>
      </c>
      <c r="V3" s="19">
        <f>(T3/$AC3)</f>
        <v>4.5867026515851728E-3</v>
      </c>
      <c r="W3" s="18">
        <v>103956225</v>
      </c>
      <c r="X3" s="18">
        <v>431.77644913691415</v>
      </c>
      <c r="Y3" s="19">
        <f>(W3/$AC3)</f>
        <v>0.3408479538786463</v>
      </c>
      <c r="Z3" s="18">
        <v>14431044</v>
      </c>
      <c r="AA3" s="18">
        <v>59.938545629745313</v>
      </c>
      <c r="AB3" s="19">
        <f>(Z3/$AC3)</f>
        <v>4.7315991127349181E-2</v>
      </c>
      <c r="AC3" s="18">
        <v>304992956</v>
      </c>
      <c r="AD3" s="18">
        <v>1266.7714276220697</v>
      </c>
      <c r="AE3" s="20">
        <f>(AC3/$AC3)</f>
        <v>1</v>
      </c>
    </row>
    <row r="4" spans="1:31" x14ac:dyDescent="0.2">
      <c r="A4" s="25" t="s">
        <v>47</v>
      </c>
      <c r="B4" s="9">
        <v>5466891</v>
      </c>
      <c r="C4" s="9">
        <v>228.23408341335116</v>
      </c>
      <c r="D4" s="19">
        <f>(B4/$AC4)</f>
        <v>0.20777779441621105</v>
      </c>
      <c r="E4" s="9">
        <v>6416380</v>
      </c>
      <c r="F4" s="9">
        <v>267.8737527658331</v>
      </c>
      <c r="G4" s="19">
        <f>(E4/$AC4)</f>
        <v>0.24386461784884467</v>
      </c>
      <c r="H4" s="9">
        <v>864145</v>
      </c>
      <c r="I4" s="9">
        <v>36.076691854882476</v>
      </c>
      <c r="J4" s="19">
        <f>(H4/$AC4)</f>
        <v>3.2843190426843465E-2</v>
      </c>
      <c r="K4" s="9">
        <v>3004391</v>
      </c>
      <c r="L4" s="9">
        <v>125.42858932075315</v>
      </c>
      <c r="M4" s="19">
        <f>(K4/$AC4)</f>
        <v>0.11418660725884507</v>
      </c>
      <c r="N4" s="9">
        <v>1808201</v>
      </c>
      <c r="O4" s="9">
        <v>75.489542019788757</v>
      </c>
      <c r="P4" s="19">
        <f>(N4/$AC4)</f>
        <v>6.8723524145842166E-2</v>
      </c>
      <c r="Q4" s="9">
        <v>1509146</v>
      </c>
      <c r="R4" s="9">
        <v>63.004467081367679</v>
      </c>
      <c r="S4" s="19">
        <f>(Q4/$AC4)</f>
        <v>5.7357468318290458E-2</v>
      </c>
      <c r="T4" s="9">
        <v>371945</v>
      </c>
      <c r="U4" s="9">
        <v>15.528117563561976</v>
      </c>
      <c r="V4" s="19">
        <f>(T4/$AC4)</f>
        <v>1.4136354967409743E-2</v>
      </c>
      <c r="W4" s="9">
        <v>5979999</v>
      </c>
      <c r="X4" s="9">
        <v>249.65553375360079</v>
      </c>
      <c r="Y4" s="19">
        <f>(W4/$AC4)</f>
        <v>0.22727927131364933</v>
      </c>
      <c r="Z4" s="9">
        <v>890140</v>
      </c>
      <c r="AA4" s="9">
        <v>37.161942136684338</v>
      </c>
      <c r="AB4" s="19">
        <f>(Z4/$AC4)</f>
        <v>3.3831171304064066E-2</v>
      </c>
      <c r="AC4" s="9">
        <v>26311238</v>
      </c>
      <c r="AD4" s="9">
        <v>1098.4527199098234</v>
      </c>
      <c r="AE4" s="20">
        <f>(AC4/$AC4)</f>
        <v>1</v>
      </c>
    </row>
    <row r="5" spans="1:31" x14ac:dyDescent="0.2">
      <c r="A5" s="25" t="s">
        <v>23</v>
      </c>
      <c r="B5" s="9">
        <v>24341212</v>
      </c>
      <c r="C5" s="9">
        <v>150.51361295069904</v>
      </c>
      <c r="D5" s="19">
        <f t="shared" ref="D5:D67" si="0">(B5/$AC5)</f>
        <v>0.14788738623992065</v>
      </c>
      <c r="E5" s="9">
        <v>47140618</v>
      </c>
      <c r="F5" s="9">
        <v>291.49348569449853</v>
      </c>
      <c r="G5" s="19">
        <f t="shared" ref="G5:G67" si="1">(E5/$AC5)</f>
        <v>0.286407381101424</v>
      </c>
      <c r="H5" s="9">
        <v>40511162</v>
      </c>
      <c r="I5" s="9">
        <v>250.50031844967569</v>
      </c>
      <c r="J5" s="19">
        <f t="shared" ref="J5:J67" si="2">(H5/$AC5)</f>
        <v>0.2461294803940739</v>
      </c>
      <c r="K5" s="9">
        <v>12310935</v>
      </c>
      <c r="L5" s="9">
        <v>76.124529281911435</v>
      </c>
      <c r="M5" s="19">
        <f t="shared" ref="M5:M67" si="3">(K5/$AC5)</f>
        <v>7.4796275523156264E-2</v>
      </c>
      <c r="N5" s="9">
        <v>16945201</v>
      </c>
      <c r="O5" s="9">
        <v>104.78046141193785</v>
      </c>
      <c r="P5" s="19">
        <f t="shared" ref="P5:P67" si="4">(N5/$AC5)</f>
        <v>0.10295220653762391</v>
      </c>
      <c r="Q5" s="9">
        <v>3865600</v>
      </c>
      <c r="R5" s="9">
        <v>23.902894491129786</v>
      </c>
      <c r="S5" s="19">
        <f t="shared" ref="S5:S67" si="5">(Q5/$AC5)</f>
        <v>2.3485826434979377E-2</v>
      </c>
      <c r="T5" s="9">
        <v>4185339</v>
      </c>
      <c r="U5" s="9">
        <v>25.879997031925353</v>
      </c>
      <c r="V5" s="19">
        <f t="shared" ref="V5:V67" si="6">(T5/$AC5)</f>
        <v>2.542843163430002E-2</v>
      </c>
      <c r="W5" s="9">
        <v>10012392</v>
      </c>
      <c r="X5" s="9">
        <v>61.911514274584007</v>
      </c>
      <c r="Y5" s="19">
        <f t="shared" ref="Y5:Y67" si="7">(W5/$AC5)</f>
        <v>6.0831255357764909E-2</v>
      </c>
      <c r="Z5" s="9">
        <v>5280429</v>
      </c>
      <c r="AA5" s="9">
        <v>32.651473834566943</v>
      </c>
      <c r="AB5" s="19">
        <f t="shared" ref="AB5:AB67" si="8">(Z5/$AC5)</f>
        <v>3.2081756776756967E-2</v>
      </c>
      <c r="AC5" s="9">
        <v>164592888</v>
      </c>
      <c r="AD5" s="9">
        <v>1017.7582874209286</v>
      </c>
      <c r="AE5" s="20">
        <f t="shared" ref="AE5:AE67" si="9">(AC5/$AC5)</f>
        <v>1</v>
      </c>
    </row>
    <row r="6" spans="1:31" x14ac:dyDescent="0.2">
      <c r="A6" s="25" t="s">
        <v>44</v>
      </c>
      <c r="B6" s="9">
        <v>3586245</v>
      </c>
      <c r="C6" s="9">
        <v>127.54267728856959</v>
      </c>
      <c r="D6" s="19">
        <f t="shared" si="0"/>
        <v>0.13051469243562536</v>
      </c>
      <c r="E6" s="9">
        <v>6799207</v>
      </c>
      <c r="F6" s="9">
        <v>241.809765986201</v>
      </c>
      <c r="G6" s="19">
        <f t="shared" si="1"/>
        <v>0.24744444688278439</v>
      </c>
      <c r="H6" s="9">
        <v>1408457</v>
      </c>
      <c r="I6" s="9">
        <v>50.090938189060388</v>
      </c>
      <c r="J6" s="19">
        <f t="shared" si="2"/>
        <v>5.1258163389228457E-2</v>
      </c>
      <c r="K6" s="9">
        <v>2938054</v>
      </c>
      <c r="L6" s="9">
        <v>104.49014865922184</v>
      </c>
      <c r="M6" s="19">
        <f t="shared" si="3"/>
        <v>0.10692499094993757</v>
      </c>
      <c r="N6" s="9">
        <v>646867</v>
      </c>
      <c r="O6" s="9">
        <v>23.005441354292625</v>
      </c>
      <c r="P6" s="19">
        <f t="shared" si="4"/>
        <v>2.3541516977160143E-2</v>
      </c>
      <c r="Q6" s="9">
        <v>796494</v>
      </c>
      <c r="R6" s="9">
        <v>28.326836901628848</v>
      </c>
      <c r="S6" s="19">
        <f t="shared" si="5"/>
        <v>2.8986912337785341E-2</v>
      </c>
      <c r="T6" s="9">
        <v>484059</v>
      </c>
      <c r="U6" s="9">
        <v>17.215271356426488</v>
      </c>
      <c r="V6" s="19">
        <f t="shared" si="6"/>
        <v>1.7616423726124784E-2</v>
      </c>
      <c r="W6" s="9">
        <v>9692925</v>
      </c>
      <c r="X6" s="9">
        <v>344.72313109040471</v>
      </c>
      <c r="Y6" s="19">
        <f t="shared" si="7"/>
        <v>0.35275591187344535</v>
      </c>
      <c r="Z6" s="9">
        <v>1125403</v>
      </c>
      <c r="AA6" s="9">
        <v>40.024290490077533</v>
      </c>
      <c r="AB6" s="19">
        <f t="shared" si="8"/>
        <v>4.0956941427908608E-2</v>
      </c>
      <c r="AC6" s="9">
        <v>27477711</v>
      </c>
      <c r="AD6" s="9">
        <v>977.22850131588302</v>
      </c>
      <c r="AE6" s="20">
        <f t="shared" si="9"/>
        <v>1</v>
      </c>
    </row>
    <row r="7" spans="1:31" x14ac:dyDescent="0.2">
      <c r="A7" s="25" t="s">
        <v>12</v>
      </c>
      <c r="B7" s="9">
        <v>173348926</v>
      </c>
      <c r="C7" s="9">
        <v>325.86222155384701</v>
      </c>
      <c r="D7" s="19">
        <f t="shared" si="0"/>
        <v>0.26508635115611795</v>
      </c>
      <c r="E7" s="9">
        <v>141373727</v>
      </c>
      <c r="F7" s="9">
        <v>265.75507453427826</v>
      </c>
      <c r="G7" s="19">
        <f t="shared" si="1"/>
        <v>0.21618966038342316</v>
      </c>
      <c r="H7" s="9">
        <v>106361681</v>
      </c>
      <c r="I7" s="9">
        <v>199.93924657405492</v>
      </c>
      <c r="J7" s="19">
        <f t="shared" si="2"/>
        <v>0.16264900261984316</v>
      </c>
      <c r="K7" s="9">
        <v>51670219</v>
      </c>
      <c r="L7" s="9">
        <v>97.12994905727767</v>
      </c>
      <c r="M7" s="19">
        <f t="shared" si="3"/>
        <v>7.9014448685696029E-2</v>
      </c>
      <c r="N7" s="9">
        <v>11112219</v>
      </c>
      <c r="O7" s="9">
        <v>20.888807639528544</v>
      </c>
      <c r="P7" s="19">
        <f t="shared" si="4"/>
        <v>1.6992880520977013E-2</v>
      </c>
      <c r="Q7" s="9">
        <v>19186637</v>
      </c>
      <c r="R7" s="9">
        <v>36.067141004191967</v>
      </c>
      <c r="S7" s="19">
        <f t="shared" si="5"/>
        <v>2.934033518781054E-2</v>
      </c>
      <c r="T7" s="9">
        <v>73951165</v>
      </c>
      <c r="U7" s="9">
        <v>139.0137883715247</v>
      </c>
      <c r="V7" s="19">
        <f t="shared" si="6"/>
        <v>0.11308662214379117</v>
      </c>
      <c r="W7" s="9">
        <v>46088040</v>
      </c>
      <c r="X7" s="9">
        <v>86.636539654491799</v>
      </c>
      <c r="Y7" s="19">
        <f t="shared" si="7"/>
        <v>7.0478142769325319E-2</v>
      </c>
      <c r="Z7" s="9">
        <v>30841190</v>
      </c>
      <c r="AA7" s="9">
        <v>57.975430945354063</v>
      </c>
      <c r="AB7" s="19">
        <f t="shared" si="8"/>
        <v>4.7162556533015688E-2</v>
      </c>
      <c r="AC7" s="9">
        <v>653933804</v>
      </c>
      <c r="AD7" s="9">
        <v>1229.2681993345489</v>
      </c>
      <c r="AE7" s="20">
        <f t="shared" si="9"/>
        <v>1</v>
      </c>
    </row>
    <row r="8" spans="1:31" x14ac:dyDescent="0.2">
      <c r="A8" s="25" t="s">
        <v>7</v>
      </c>
      <c r="B8" s="9">
        <v>330761000</v>
      </c>
      <c r="C8" s="9">
        <v>189.98476151746107</v>
      </c>
      <c r="D8" s="19">
        <f t="shared" si="0"/>
        <v>0.10989098977009543</v>
      </c>
      <c r="E8" s="9">
        <v>628448000</v>
      </c>
      <c r="F8" s="9">
        <v>360.97225309551419</v>
      </c>
      <c r="G8" s="19">
        <f t="shared" si="1"/>
        <v>0.20879357826054745</v>
      </c>
      <c r="H8" s="9">
        <v>278947000</v>
      </c>
      <c r="I8" s="9">
        <v>160.2234824269222</v>
      </c>
      <c r="J8" s="19">
        <f t="shared" si="2"/>
        <v>9.2676470089880031E-2</v>
      </c>
      <c r="K8" s="9">
        <v>427425000</v>
      </c>
      <c r="L8" s="9">
        <v>245.50728983042379</v>
      </c>
      <c r="M8" s="19">
        <f t="shared" si="3"/>
        <v>0.14200633176971603</v>
      </c>
      <c r="N8" s="9">
        <v>20598000</v>
      </c>
      <c r="O8" s="9">
        <v>11.831219877000805</v>
      </c>
      <c r="P8" s="19">
        <f t="shared" si="4"/>
        <v>6.8434144511729791E-3</v>
      </c>
      <c r="Q8" s="9">
        <v>132486000</v>
      </c>
      <c r="R8" s="9">
        <v>76.098213254895072</v>
      </c>
      <c r="S8" s="19">
        <f t="shared" si="5"/>
        <v>4.4016730118366022E-2</v>
      </c>
      <c r="T8" s="9">
        <v>244745000</v>
      </c>
      <c r="U8" s="9">
        <v>140.5783041458667</v>
      </c>
      <c r="V8" s="19">
        <f t="shared" si="6"/>
        <v>8.1313305653574655E-2</v>
      </c>
      <c r="W8" s="9">
        <v>898309000</v>
      </c>
      <c r="X8" s="9">
        <v>515.97685680593827</v>
      </c>
      <c r="Y8" s="19">
        <f t="shared" si="7"/>
        <v>0.29845134441298898</v>
      </c>
      <c r="Z8" s="9">
        <v>48182000</v>
      </c>
      <c r="AA8" s="9">
        <v>27.675106132326089</v>
      </c>
      <c r="AB8" s="19">
        <f t="shared" si="8"/>
        <v>1.6007835473658437E-2</v>
      </c>
      <c r="AC8" s="9">
        <v>3009901000</v>
      </c>
      <c r="AD8" s="9">
        <v>1728.8474870863481</v>
      </c>
      <c r="AE8" s="20">
        <f t="shared" si="9"/>
        <v>1</v>
      </c>
    </row>
    <row r="9" spans="1:31" x14ac:dyDescent="0.2">
      <c r="A9" s="25" t="s">
        <v>54</v>
      </c>
      <c r="B9" s="9">
        <v>2018324</v>
      </c>
      <c r="C9" s="9">
        <v>144.73460021513088</v>
      </c>
      <c r="D9" s="19">
        <f t="shared" si="0"/>
        <v>0.14369159194550676</v>
      </c>
      <c r="E9" s="9">
        <v>2303483</v>
      </c>
      <c r="F9" s="9">
        <v>165.18343492291143</v>
      </c>
      <c r="G9" s="19">
        <f t="shared" si="1"/>
        <v>0.16399306518151285</v>
      </c>
      <c r="H9" s="9">
        <v>3132091</v>
      </c>
      <c r="I9" s="9">
        <v>224.60315525277878</v>
      </c>
      <c r="J9" s="19">
        <f t="shared" si="2"/>
        <v>0.22298458617555666</v>
      </c>
      <c r="K9" s="9">
        <v>2933930</v>
      </c>
      <c r="L9" s="9">
        <v>210.39297239153819</v>
      </c>
      <c r="M9" s="19">
        <f t="shared" si="3"/>
        <v>0.20887680687376292</v>
      </c>
      <c r="N9" s="9">
        <v>586358</v>
      </c>
      <c r="O9" s="9">
        <v>42.047902474005021</v>
      </c>
      <c r="P9" s="19">
        <f t="shared" si="4"/>
        <v>4.1744890547792853E-2</v>
      </c>
      <c r="Q9" s="9">
        <v>233139</v>
      </c>
      <c r="R9" s="9">
        <v>16.718465399784868</v>
      </c>
      <c r="S9" s="19">
        <f t="shared" si="5"/>
        <v>1.6597986277021679E-2</v>
      </c>
      <c r="T9" s="9">
        <v>620581</v>
      </c>
      <c r="U9" s="9">
        <v>44.502043743277163</v>
      </c>
      <c r="V9" s="19">
        <f t="shared" si="6"/>
        <v>4.4181346414715647E-2</v>
      </c>
      <c r="W9" s="9">
        <v>1658271</v>
      </c>
      <c r="X9" s="9">
        <v>118.91509501613481</v>
      </c>
      <c r="Y9" s="19">
        <f t="shared" si="7"/>
        <v>0.11805815115267294</v>
      </c>
      <c r="Z9" s="9">
        <v>560045</v>
      </c>
      <c r="AA9" s="9">
        <v>40.160989602007888</v>
      </c>
      <c r="AB9" s="19">
        <f t="shared" si="8"/>
        <v>3.9871575431457654E-2</v>
      </c>
      <c r="AC9" s="9">
        <v>14046222</v>
      </c>
      <c r="AD9" s="9">
        <v>1007.258659017569</v>
      </c>
      <c r="AE9" s="20">
        <f t="shared" si="9"/>
        <v>1</v>
      </c>
    </row>
    <row r="10" spans="1:31" x14ac:dyDescent="0.2">
      <c r="A10" s="25" t="s">
        <v>25</v>
      </c>
      <c r="B10" s="9">
        <v>113525036</v>
      </c>
      <c r="C10" s="9">
        <v>737.03198078296441</v>
      </c>
      <c r="D10" s="19">
        <f t="shared" si="0"/>
        <v>0.21954494050340767</v>
      </c>
      <c r="E10" s="9">
        <v>79741548</v>
      </c>
      <c r="F10" s="9">
        <v>517.70140881646432</v>
      </c>
      <c r="G10" s="19">
        <f t="shared" si="1"/>
        <v>0.1542113883259163</v>
      </c>
      <c r="H10" s="9">
        <v>75723821</v>
      </c>
      <c r="I10" s="9">
        <v>491.61735376225408</v>
      </c>
      <c r="J10" s="19">
        <f t="shared" si="2"/>
        <v>0.14644154595234563</v>
      </c>
      <c r="K10" s="9">
        <v>83744639</v>
      </c>
      <c r="L10" s="9">
        <v>543.69044342011296</v>
      </c>
      <c r="M10" s="19">
        <f t="shared" si="3"/>
        <v>0.16195292628433391</v>
      </c>
      <c r="N10" s="9">
        <v>5915688</v>
      </c>
      <c r="O10" s="9">
        <v>38.406076738297735</v>
      </c>
      <c r="P10" s="19">
        <f t="shared" si="4"/>
        <v>1.144029031619706E-2</v>
      </c>
      <c r="Q10" s="9">
        <v>14156621</v>
      </c>
      <c r="R10" s="9">
        <v>91.908206193598645</v>
      </c>
      <c r="S10" s="19">
        <f t="shared" si="5"/>
        <v>2.7377348862274678E-2</v>
      </c>
      <c r="T10" s="9">
        <v>27680531</v>
      </c>
      <c r="U10" s="9">
        <v>179.70869960397326</v>
      </c>
      <c r="V10" s="19">
        <f t="shared" si="6"/>
        <v>5.3531104200642859E-2</v>
      </c>
      <c r="W10" s="9">
        <v>110203702</v>
      </c>
      <c r="X10" s="9">
        <v>715.46907745244437</v>
      </c>
      <c r="Y10" s="19">
        <f t="shared" si="7"/>
        <v>0.21312184564156642</v>
      </c>
      <c r="Z10" s="9">
        <v>6400886</v>
      </c>
      <c r="AA10" s="9">
        <v>41.55609946114393</v>
      </c>
      <c r="AB10" s="19">
        <f t="shared" si="8"/>
        <v>1.2378609913315465E-2</v>
      </c>
      <c r="AC10" s="9">
        <v>517092472</v>
      </c>
      <c r="AD10" s="9">
        <v>3357.0893462312538</v>
      </c>
      <c r="AE10" s="20">
        <f t="shared" si="9"/>
        <v>1</v>
      </c>
    </row>
    <row r="11" spans="1:31" x14ac:dyDescent="0.2">
      <c r="A11" s="25" t="s">
        <v>28</v>
      </c>
      <c r="B11" s="9">
        <v>38332106</v>
      </c>
      <c r="C11" s="9">
        <v>289.00445583744863</v>
      </c>
      <c r="D11" s="19">
        <f t="shared" si="0"/>
        <v>0.21377716991732326</v>
      </c>
      <c r="E11" s="9">
        <v>48005856</v>
      </c>
      <c r="F11" s="9">
        <v>361.93957854261697</v>
      </c>
      <c r="G11" s="19">
        <f t="shared" si="1"/>
        <v>0.2677274250243008</v>
      </c>
      <c r="H11" s="9">
        <v>17812687</v>
      </c>
      <c r="I11" s="9">
        <v>134.2985411090587</v>
      </c>
      <c r="J11" s="19">
        <f t="shared" si="2"/>
        <v>9.9340897562035721E-2</v>
      </c>
      <c r="K11" s="9">
        <v>32091146</v>
      </c>
      <c r="L11" s="9">
        <v>241.95081237983942</v>
      </c>
      <c r="M11" s="19">
        <f t="shared" si="3"/>
        <v>0.1789714964078318</v>
      </c>
      <c r="N11" s="9">
        <v>1029425</v>
      </c>
      <c r="O11" s="9">
        <v>7.7613375051833984</v>
      </c>
      <c r="P11" s="19">
        <f t="shared" si="4"/>
        <v>5.7410767658354197E-3</v>
      </c>
      <c r="Q11" s="9">
        <v>10741808</v>
      </c>
      <c r="R11" s="9">
        <v>80.987733252912122</v>
      </c>
      <c r="S11" s="19">
        <f t="shared" si="5"/>
        <v>5.9906787120834484E-2</v>
      </c>
      <c r="T11" s="9">
        <v>13504501</v>
      </c>
      <c r="U11" s="9">
        <v>101.81702416405926</v>
      </c>
      <c r="V11" s="19">
        <f t="shared" si="6"/>
        <v>7.5314254972728645E-2</v>
      </c>
      <c r="W11" s="9">
        <v>15828202</v>
      </c>
      <c r="X11" s="9">
        <v>119.33654012892525</v>
      </c>
      <c r="Y11" s="19">
        <f t="shared" si="7"/>
        <v>8.8273475723971845E-2</v>
      </c>
      <c r="Z11" s="9">
        <v>1962967</v>
      </c>
      <c r="AA11" s="9">
        <v>14.799766275869869</v>
      </c>
      <c r="AB11" s="19">
        <f t="shared" si="8"/>
        <v>1.0947416505137971E-2</v>
      </c>
      <c r="AC11" s="9">
        <v>179308698</v>
      </c>
      <c r="AD11" s="9">
        <v>1351.8957891959135</v>
      </c>
      <c r="AE11" s="20">
        <f t="shared" si="9"/>
        <v>1</v>
      </c>
    </row>
    <row r="12" spans="1:31" x14ac:dyDescent="0.2">
      <c r="A12" s="25" t="s">
        <v>24</v>
      </c>
      <c r="B12" s="9">
        <v>38630974</v>
      </c>
      <c r="C12" s="9">
        <v>227.74608396267016</v>
      </c>
      <c r="D12" s="19">
        <f t="shared" si="0"/>
        <v>0.19977195027002562</v>
      </c>
      <c r="E12" s="9">
        <v>51202439</v>
      </c>
      <c r="F12" s="9">
        <v>301.86023711407063</v>
      </c>
      <c r="G12" s="19">
        <f t="shared" si="1"/>
        <v>0.26478263524010603</v>
      </c>
      <c r="H12" s="9">
        <v>11113192</v>
      </c>
      <c r="I12" s="9">
        <v>65.51701125436999</v>
      </c>
      <c r="J12" s="19">
        <f t="shared" si="2"/>
        <v>5.7469533115195238E-2</v>
      </c>
      <c r="K12" s="9">
        <v>13048225</v>
      </c>
      <c r="L12" s="9">
        <v>76.924856888511584</v>
      </c>
      <c r="M12" s="19">
        <f t="shared" si="3"/>
        <v>6.7476148952705803E-2</v>
      </c>
      <c r="N12" s="9">
        <v>2755107</v>
      </c>
      <c r="O12" s="9">
        <v>16.242531967952459</v>
      </c>
      <c r="P12" s="19">
        <f t="shared" si="4"/>
        <v>1.4247455903974863E-2</v>
      </c>
      <c r="Q12" s="9">
        <v>4008065</v>
      </c>
      <c r="R12" s="9">
        <v>23.629254287449225</v>
      </c>
      <c r="S12" s="19">
        <f t="shared" si="5"/>
        <v>2.0726864454906836E-2</v>
      </c>
      <c r="T12" s="9">
        <v>5221861</v>
      </c>
      <c r="U12" s="9">
        <v>30.785099898009115</v>
      </c>
      <c r="V12" s="19">
        <f t="shared" si="6"/>
        <v>2.7003754966390084E-2</v>
      </c>
      <c r="W12" s="9">
        <v>60721082</v>
      </c>
      <c r="X12" s="9">
        <v>357.97670127282265</v>
      </c>
      <c r="Y12" s="19">
        <f t="shared" si="7"/>
        <v>0.31400629385234102</v>
      </c>
      <c r="Z12" s="9">
        <v>6674421</v>
      </c>
      <c r="AA12" s="9">
        <v>39.348561221060827</v>
      </c>
      <c r="AB12" s="19">
        <f t="shared" si="8"/>
        <v>3.4515363244354509E-2</v>
      </c>
      <c r="AC12" s="9">
        <v>193375366</v>
      </c>
      <c r="AD12" s="9">
        <v>1140.0303378669166</v>
      </c>
      <c r="AE12" s="20">
        <f t="shared" si="9"/>
        <v>1</v>
      </c>
    </row>
    <row r="13" spans="1:31" x14ac:dyDescent="0.2">
      <c r="A13" s="25" t="s">
        <v>19</v>
      </c>
      <c r="B13" s="9">
        <v>155200604</v>
      </c>
      <c r="C13" s="9">
        <v>488.37779903583521</v>
      </c>
      <c r="D13" s="19">
        <f t="shared" si="0"/>
        <v>0.18462947277031072</v>
      </c>
      <c r="E13" s="9">
        <v>190158421</v>
      </c>
      <c r="F13" s="9">
        <v>598.3813768927713</v>
      </c>
      <c r="G13" s="19">
        <f t="shared" si="1"/>
        <v>0.22621593026831766</v>
      </c>
      <c r="H13" s="9">
        <v>117000206</v>
      </c>
      <c r="I13" s="9">
        <v>368.17062318275077</v>
      </c>
      <c r="J13" s="19">
        <f t="shared" si="2"/>
        <v>0.13918558169913917</v>
      </c>
      <c r="K13" s="9">
        <v>110126302</v>
      </c>
      <c r="L13" s="9">
        <v>346.54015255453322</v>
      </c>
      <c r="M13" s="19">
        <f t="shared" si="3"/>
        <v>0.13100825997045742</v>
      </c>
      <c r="N13" s="9">
        <v>5980582</v>
      </c>
      <c r="O13" s="9">
        <v>18.819407907158233</v>
      </c>
      <c r="P13" s="19">
        <f t="shared" si="4"/>
        <v>7.114609563759239E-3</v>
      </c>
      <c r="Q13" s="9">
        <v>11987400</v>
      </c>
      <c r="R13" s="9">
        <v>37.721373997759514</v>
      </c>
      <c r="S13" s="19">
        <f t="shared" si="5"/>
        <v>1.4260429952236671E-2</v>
      </c>
      <c r="T13" s="9">
        <v>67066516</v>
      </c>
      <c r="U13" s="9">
        <v>211.04168816947148</v>
      </c>
      <c r="V13" s="19">
        <f t="shared" si="6"/>
        <v>7.9783552193016E-2</v>
      </c>
      <c r="W13" s="9">
        <v>173466884</v>
      </c>
      <c r="X13" s="9">
        <v>545.85725074578022</v>
      </c>
      <c r="Y13" s="19">
        <f t="shared" si="7"/>
        <v>0.20635937303458335</v>
      </c>
      <c r="Z13" s="9">
        <v>9618876</v>
      </c>
      <c r="AA13" s="9">
        <v>30.268216546880311</v>
      </c>
      <c r="AB13" s="19">
        <f t="shared" si="8"/>
        <v>1.1442790548179795E-2</v>
      </c>
      <c r="AC13" s="9">
        <v>840605791</v>
      </c>
      <c r="AD13" s="9">
        <v>2645.1778890329401</v>
      </c>
      <c r="AE13" s="20">
        <f t="shared" si="9"/>
        <v>1</v>
      </c>
    </row>
    <row r="14" spans="1:31" x14ac:dyDescent="0.2">
      <c r="A14" s="25" t="s">
        <v>34</v>
      </c>
      <c r="B14" s="9">
        <v>9366671</v>
      </c>
      <c r="C14" s="9">
        <v>152.38784043210882</v>
      </c>
      <c r="D14" s="19">
        <f t="shared" si="0"/>
        <v>0.12188490626165849</v>
      </c>
      <c r="E14" s="9">
        <v>21574567</v>
      </c>
      <c r="F14" s="9">
        <v>351.00001626915696</v>
      </c>
      <c r="G14" s="19">
        <f t="shared" si="1"/>
        <v>0.28074158646448355</v>
      </c>
      <c r="H14" s="9">
        <v>4974716</v>
      </c>
      <c r="I14" s="9">
        <v>80.934435297562885</v>
      </c>
      <c r="J14" s="19">
        <f t="shared" si="2"/>
        <v>6.4734076102210991E-2</v>
      </c>
      <c r="K14" s="9">
        <v>15003405</v>
      </c>
      <c r="L14" s="9">
        <v>244.09275046367097</v>
      </c>
      <c r="M14" s="19">
        <f t="shared" si="3"/>
        <v>0.19523356932582539</v>
      </c>
      <c r="N14" s="9">
        <v>4347026</v>
      </c>
      <c r="O14" s="9">
        <v>70.722448182735164</v>
      </c>
      <c r="P14" s="19">
        <f t="shared" si="4"/>
        <v>5.6566186271194141E-2</v>
      </c>
      <c r="Q14" s="9">
        <v>2012179</v>
      </c>
      <c r="R14" s="9">
        <v>32.736455926853871</v>
      </c>
      <c r="S14" s="19">
        <f t="shared" si="5"/>
        <v>2.6183715516075852E-2</v>
      </c>
      <c r="T14" s="9">
        <v>1964724</v>
      </c>
      <c r="U14" s="9">
        <v>31.964403084632153</v>
      </c>
      <c r="V14" s="19">
        <f t="shared" si="6"/>
        <v>2.5566201756208874E-2</v>
      </c>
      <c r="W14" s="9">
        <v>15082553</v>
      </c>
      <c r="X14" s="9">
        <v>245.38042169654767</v>
      </c>
      <c r="Y14" s="19">
        <f t="shared" si="7"/>
        <v>0.1962634919697186</v>
      </c>
      <c r="Z14" s="9">
        <v>2522649</v>
      </c>
      <c r="AA14" s="9">
        <v>41.041372466078805</v>
      </c>
      <c r="AB14" s="19">
        <f t="shared" si="8"/>
        <v>3.2826266332624102E-2</v>
      </c>
      <c r="AC14" s="9">
        <v>76848490</v>
      </c>
      <c r="AD14" s="9">
        <v>1250.2601438193474</v>
      </c>
      <c r="AE14" s="20">
        <f t="shared" si="9"/>
        <v>1</v>
      </c>
    </row>
    <row r="15" spans="1:31" x14ac:dyDescent="0.2">
      <c r="A15" s="25" t="s">
        <v>64</v>
      </c>
      <c r="B15" s="9">
        <v>8762904</v>
      </c>
      <c r="C15" s="9">
        <v>268.7512727718825</v>
      </c>
      <c r="D15" s="19">
        <f t="shared" si="0"/>
        <v>0.13018905952431431</v>
      </c>
      <c r="E15" s="9">
        <v>10921178</v>
      </c>
      <c r="F15" s="9">
        <v>334.94381402195916</v>
      </c>
      <c r="G15" s="19">
        <f t="shared" si="1"/>
        <v>0.16225419024533783</v>
      </c>
      <c r="H15" s="9">
        <v>23871905</v>
      </c>
      <c r="I15" s="9">
        <v>732.13227626817149</v>
      </c>
      <c r="J15" s="19">
        <f t="shared" si="2"/>
        <v>0.35466106452881102</v>
      </c>
      <c r="K15" s="9">
        <v>4562707</v>
      </c>
      <c r="L15" s="9">
        <v>139.93458259216095</v>
      </c>
      <c r="M15" s="19">
        <f t="shared" si="3"/>
        <v>6.7787406231428024E-2</v>
      </c>
      <c r="N15" s="9">
        <v>1910818</v>
      </c>
      <c r="O15" s="9">
        <v>58.603263203091458</v>
      </c>
      <c r="P15" s="19">
        <f t="shared" si="4"/>
        <v>2.8388716610627161E-2</v>
      </c>
      <c r="Q15" s="9">
        <v>1012953</v>
      </c>
      <c r="R15" s="9">
        <v>31.066460160706619</v>
      </c>
      <c r="S15" s="19">
        <f t="shared" si="5"/>
        <v>1.5049280285660181E-2</v>
      </c>
      <c r="T15" s="9">
        <v>1463632</v>
      </c>
      <c r="U15" s="9">
        <v>44.888425443169972</v>
      </c>
      <c r="V15" s="19">
        <f t="shared" si="6"/>
        <v>2.1744945918578042E-2</v>
      </c>
      <c r="W15" s="9">
        <v>14096400</v>
      </c>
      <c r="X15" s="9">
        <v>432.32533889468198</v>
      </c>
      <c r="Y15" s="19">
        <f t="shared" si="7"/>
        <v>0.20942795432639044</v>
      </c>
      <c r="Z15" s="9">
        <v>706569</v>
      </c>
      <c r="AA15" s="9">
        <v>21.669907379009999</v>
      </c>
      <c r="AB15" s="19">
        <f t="shared" si="8"/>
        <v>1.0497382328852996E-2</v>
      </c>
      <c r="AC15" s="9">
        <v>67309066</v>
      </c>
      <c r="AD15" s="9">
        <v>2064.3153407348341</v>
      </c>
      <c r="AE15" s="20">
        <f t="shared" si="9"/>
        <v>1</v>
      </c>
    </row>
    <row r="16" spans="1:31" x14ac:dyDescent="0.2">
      <c r="A16" s="25" t="s">
        <v>56</v>
      </c>
      <c r="B16" s="9">
        <v>3791131</v>
      </c>
      <c r="C16" s="9">
        <v>246.54555504974962</v>
      </c>
      <c r="D16" s="19">
        <f t="shared" si="0"/>
        <v>0.17471528982011444</v>
      </c>
      <c r="E16" s="9">
        <v>6244763</v>
      </c>
      <c r="F16" s="9">
        <v>406.11061975677961</v>
      </c>
      <c r="G16" s="19">
        <f t="shared" si="1"/>
        <v>0.28779157918914627</v>
      </c>
      <c r="H16" s="9">
        <v>1488034</v>
      </c>
      <c r="I16" s="9">
        <v>96.770111205046504</v>
      </c>
      <c r="J16" s="19">
        <f t="shared" si="2"/>
        <v>6.8576446335456148E-2</v>
      </c>
      <c r="K16" s="9">
        <v>1896535</v>
      </c>
      <c r="L16" s="9">
        <v>123.33582623398583</v>
      </c>
      <c r="M16" s="19">
        <f t="shared" si="3"/>
        <v>8.7402324577808249E-2</v>
      </c>
      <c r="N16" s="9">
        <v>1222283</v>
      </c>
      <c r="O16" s="9">
        <v>79.487741432008846</v>
      </c>
      <c r="P16" s="19">
        <f t="shared" si="4"/>
        <v>5.6329240162684688E-2</v>
      </c>
      <c r="Q16" s="9">
        <v>775791</v>
      </c>
      <c r="R16" s="9">
        <v>50.451388437276449</v>
      </c>
      <c r="S16" s="19">
        <f t="shared" si="5"/>
        <v>3.5752536487089578E-2</v>
      </c>
      <c r="T16" s="9">
        <v>388880</v>
      </c>
      <c r="U16" s="9">
        <v>25.289718410613254</v>
      </c>
      <c r="V16" s="19">
        <f t="shared" si="6"/>
        <v>1.7921639190322389E-2</v>
      </c>
      <c r="W16" s="9">
        <v>5421468</v>
      </c>
      <c r="X16" s="9">
        <v>352.5699421213501</v>
      </c>
      <c r="Y16" s="19">
        <f t="shared" si="7"/>
        <v>0.24984980811015928</v>
      </c>
      <c r="Z16" s="9">
        <v>470023</v>
      </c>
      <c r="AA16" s="9">
        <v>30.566625479612409</v>
      </c>
      <c r="AB16" s="19">
        <f t="shared" si="8"/>
        <v>2.1661136127218938E-2</v>
      </c>
      <c r="AC16" s="9">
        <v>21698908</v>
      </c>
      <c r="AD16" s="9">
        <v>1411.1275281264225</v>
      </c>
      <c r="AE16" s="20">
        <f t="shared" si="9"/>
        <v>1</v>
      </c>
    </row>
    <row r="17" spans="1:31" x14ac:dyDescent="0.2">
      <c r="A17" s="25" t="s">
        <v>15</v>
      </c>
      <c r="B17" s="9">
        <v>93542802</v>
      </c>
      <c r="C17" s="9">
        <v>308.08865599773401</v>
      </c>
      <c r="D17" s="19">
        <f t="shared" si="0"/>
        <v>0.16549124168350482</v>
      </c>
      <c r="E17" s="9">
        <v>328523092</v>
      </c>
      <c r="F17" s="9">
        <v>1082.0099004357378</v>
      </c>
      <c r="G17" s="19">
        <f t="shared" si="1"/>
        <v>0.58120660547226588</v>
      </c>
      <c r="H17" s="9">
        <v>16197816</v>
      </c>
      <c r="I17" s="9">
        <v>53.348448569443029</v>
      </c>
      <c r="J17" s="19">
        <f t="shared" si="2"/>
        <v>2.8656365055228315E-2</v>
      </c>
      <c r="K17" s="9">
        <v>31832082</v>
      </c>
      <c r="L17" s="9">
        <v>104.84081245491943</v>
      </c>
      <c r="M17" s="19">
        <f t="shared" si="3"/>
        <v>5.6315725666964127E-2</v>
      </c>
      <c r="N17" s="9">
        <v>16140546</v>
      </c>
      <c r="O17" s="9">
        <v>53.159826495357727</v>
      </c>
      <c r="P17" s="19">
        <f t="shared" si="4"/>
        <v>2.8555045838692398E-2</v>
      </c>
      <c r="Q17" s="9">
        <v>4334071</v>
      </c>
      <c r="R17" s="9">
        <v>14.274514776548548</v>
      </c>
      <c r="S17" s="19">
        <f t="shared" si="5"/>
        <v>7.6676214096566128E-3</v>
      </c>
      <c r="T17" s="9">
        <v>9969158</v>
      </c>
      <c r="U17" s="9">
        <v>32.834001376707299</v>
      </c>
      <c r="V17" s="19">
        <f t="shared" si="6"/>
        <v>1.7636935185660202E-2</v>
      </c>
      <c r="W17" s="9">
        <v>55471444</v>
      </c>
      <c r="X17" s="9">
        <v>182.69842534985821</v>
      </c>
      <c r="Y17" s="19">
        <f t="shared" si="7"/>
        <v>9.8137301313007533E-2</v>
      </c>
      <c r="Z17" s="9">
        <v>9232207</v>
      </c>
      <c r="AA17" s="9">
        <v>30.406810419500498</v>
      </c>
      <c r="AB17" s="19">
        <f t="shared" si="8"/>
        <v>1.6333158375020078E-2</v>
      </c>
      <c r="AC17" s="9">
        <v>565243218</v>
      </c>
      <c r="AD17" s="9">
        <v>1861.6613958758064</v>
      </c>
      <c r="AE17" s="20">
        <f t="shared" si="9"/>
        <v>1</v>
      </c>
    </row>
    <row r="18" spans="1:31" x14ac:dyDescent="0.2">
      <c r="A18" s="25" t="s">
        <v>39</v>
      </c>
      <c r="B18" s="9">
        <v>25138646</v>
      </c>
      <c r="C18" s="9">
        <v>319.76094228983555</v>
      </c>
      <c r="D18" s="19">
        <f t="shared" si="0"/>
        <v>0.30253375072723632</v>
      </c>
      <c r="E18" s="9">
        <v>23781257</v>
      </c>
      <c r="F18" s="9">
        <v>302.49509648040498</v>
      </c>
      <c r="G18" s="19">
        <f t="shared" si="1"/>
        <v>0.28619810618353686</v>
      </c>
      <c r="H18" s="9">
        <v>3163046</v>
      </c>
      <c r="I18" s="9">
        <v>40.233613595023975</v>
      </c>
      <c r="J18" s="19">
        <f t="shared" si="2"/>
        <v>3.8066018754660931E-2</v>
      </c>
      <c r="K18" s="9">
        <v>12629936</v>
      </c>
      <c r="L18" s="9">
        <v>160.65146215195188</v>
      </c>
      <c r="M18" s="19">
        <f t="shared" si="3"/>
        <v>0.15199632905944688</v>
      </c>
      <c r="N18" s="9">
        <v>1314509</v>
      </c>
      <c r="O18" s="9">
        <v>16.720416703766361</v>
      </c>
      <c r="P18" s="19">
        <f t="shared" si="4"/>
        <v>1.5819600551863801E-2</v>
      </c>
      <c r="Q18" s="9">
        <v>2974260</v>
      </c>
      <c r="R18" s="9">
        <v>37.832275462050191</v>
      </c>
      <c r="S18" s="19">
        <f t="shared" si="5"/>
        <v>3.5794053245269845E-2</v>
      </c>
      <c r="T18" s="9">
        <v>3858221</v>
      </c>
      <c r="U18" s="9">
        <v>49.076166732386127</v>
      </c>
      <c r="V18" s="19">
        <f t="shared" si="6"/>
        <v>4.6432177383960473E-2</v>
      </c>
      <c r="W18" s="9">
        <v>8642714</v>
      </c>
      <c r="X18" s="9">
        <v>109.93441622041034</v>
      </c>
      <c r="Y18" s="19">
        <f t="shared" si="7"/>
        <v>0.10401167520648469</v>
      </c>
      <c r="Z18" s="9">
        <v>1591102</v>
      </c>
      <c r="AA18" s="9">
        <v>20.23865067351845</v>
      </c>
      <c r="AB18" s="19">
        <f t="shared" si="8"/>
        <v>1.9148288887540211E-2</v>
      </c>
      <c r="AC18" s="9">
        <v>83093691</v>
      </c>
      <c r="AD18" s="9">
        <v>1056.9430403093479</v>
      </c>
      <c r="AE18" s="20">
        <f t="shared" si="9"/>
        <v>1</v>
      </c>
    </row>
    <row r="19" spans="1:31" x14ac:dyDescent="0.2">
      <c r="A19" s="25" t="s">
        <v>58</v>
      </c>
      <c r="B19" s="9">
        <v>3641608</v>
      </c>
      <c r="C19" s="9">
        <v>335.78681420009218</v>
      </c>
      <c r="D19" s="19">
        <f t="shared" si="0"/>
        <v>0.14216212755525087</v>
      </c>
      <c r="E19" s="9">
        <v>6393067</v>
      </c>
      <c r="F19" s="9">
        <v>589.49442139234668</v>
      </c>
      <c r="G19" s="19">
        <f t="shared" si="1"/>
        <v>0.24957436558884566</v>
      </c>
      <c r="H19" s="9">
        <v>2174615</v>
      </c>
      <c r="I19" s="9">
        <v>200.5177501152605</v>
      </c>
      <c r="J19" s="19">
        <f t="shared" si="2"/>
        <v>8.4893238100740634E-2</v>
      </c>
      <c r="K19" s="9">
        <v>4287438</v>
      </c>
      <c r="L19" s="9">
        <v>395.33775933609957</v>
      </c>
      <c r="M19" s="19">
        <f t="shared" si="3"/>
        <v>0.16737422255257287</v>
      </c>
      <c r="N19" s="9">
        <v>373344</v>
      </c>
      <c r="O19" s="9">
        <v>34.425449515905946</v>
      </c>
      <c r="P19" s="19">
        <f t="shared" si="4"/>
        <v>1.4574709125745437E-2</v>
      </c>
      <c r="Q19" s="9">
        <v>820665</v>
      </c>
      <c r="R19" s="9">
        <v>75.672199170124486</v>
      </c>
      <c r="S19" s="19">
        <f t="shared" si="5"/>
        <v>3.2037353391724199E-2</v>
      </c>
      <c r="T19" s="9">
        <v>443607</v>
      </c>
      <c r="U19" s="9">
        <v>40.904287690179807</v>
      </c>
      <c r="V19" s="19">
        <f t="shared" si="6"/>
        <v>1.7317656078963517E-2</v>
      </c>
      <c r="W19" s="9">
        <v>6754423</v>
      </c>
      <c r="X19" s="9">
        <v>622.81447671738124</v>
      </c>
      <c r="Y19" s="19">
        <f t="shared" si="7"/>
        <v>0.26368108376522686</v>
      </c>
      <c r="Z19" s="9">
        <v>727113</v>
      </c>
      <c r="AA19" s="9">
        <v>67.045919778699869</v>
      </c>
      <c r="AB19" s="19">
        <f t="shared" si="8"/>
        <v>2.8385243840929924E-2</v>
      </c>
      <c r="AC19" s="9">
        <v>25615880</v>
      </c>
      <c r="AD19" s="9">
        <v>2361.9990779160903</v>
      </c>
      <c r="AE19" s="20">
        <f t="shared" si="9"/>
        <v>1</v>
      </c>
    </row>
    <row r="20" spans="1:31" x14ac:dyDescent="0.2">
      <c r="A20" s="25" t="s">
        <v>36</v>
      </c>
      <c r="B20" s="9">
        <v>6585761</v>
      </c>
      <c r="C20" s="9">
        <v>138.02865047261753</v>
      </c>
      <c r="D20" s="19">
        <f t="shared" si="0"/>
        <v>0.14950612606897581</v>
      </c>
      <c r="E20" s="9">
        <v>15250429</v>
      </c>
      <c r="F20" s="9">
        <v>319.6283822019156</v>
      </c>
      <c r="G20" s="19">
        <f t="shared" si="1"/>
        <v>0.34620639295594918</v>
      </c>
      <c r="H20" s="9">
        <v>1139536</v>
      </c>
      <c r="I20" s="9">
        <v>23.883134575482572</v>
      </c>
      <c r="J20" s="19">
        <f t="shared" si="2"/>
        <v>2.5869085269893094E-2</v>
      </c>
      <c r="K20" s="9">
        <v>9728120</v>
      </c>
      <c r="L20" s="9">
        <v>203.88824848573765</v>
      </c>
      <c r="M20" s="19">
        <f t="shared" si="3"/>
        <v>0.22084213732234209</v>
      </c>
      <c r="N20" s="9">
        <v>744623</v>
      </c>
      <c r="O20" s="9">
        <v>15.606291786305619</v>
      </c>
      <c r="P20" s="19">
        <f t="shared" si="4"/>
        <v>1.6903999418117203E-2</v>
      </c>
      <c r="Q20" s="9">
        <v>1847156</v>
      </c>
      <c r="R20" s="9">
        <v>38.713893488147882</v>
      </c>
      <c r="S20" s="19">
        <f t="shared" si="5"/>
        <v>4.193306404606318E-2</v>
      </c>
      <c r="T20" s="9">
        <v>2244946</v>
      </c>
      <c r="U20" s="9">
        <v>47.051034309307738</v>
      </c>
      <c r="V20" s="19">
        <f t="shared" si="6"/>
        <v>5.0963461882999245E-2</v>
      </c>
      <c r="W20" s="9">
        <v>4679764</v>
      </c>
      <c r="X20" s="9">
        <v>98.081529143000864</v>
      </c>
      <c r="Y20" s="19">
        <f t="shared" si="7"/>
        <v>0.1062372877723705</v>
      </c>
      <c r="Z20" s="9">
        <v>1829773</v>
      </c>
      <c r="AA20" s="9">
        <v>38.349569299771552</v>
      </c>
      <c r="AB20" s="19">
        <f t="shared" si="8"/>
        <v>4.153844526328971E-2</v>
      </c>
      <c r="AC20" s="9">
        <v>44050108</v>
      </c>
      <c r="AD20" s="9">
        <v>923.23073376228706</v>
      </c>
      <c r="AE20" s="20">
        <f t="shared" si="9"/>
        <v>1</v>
      </c>
    </row>
    <row r="21" spans="1:31" x14ac:dyDescent="0.2">
      <c r="A21" s="25" t="s">
        <v>57</v>
      </c>
      <c r="B21" s="9">
        <v>5046775</v>
      </c>
      <c r="C21" s="9">
        <v>311.12600949386598</v>
      </c>
      <c r="D21" s="19">
        <f t="shared" si="0"/>
        <v>0.25985505753932497</v>
      </c>
      <c r="E21" s="9">
        <v>4584415</v>
      </c>
      <c r="F21" s="9">
        <v>282.62221811232354</v>
      </c>
      <c r="G21" s="19">
        <f t="shared" si="1"/>
        <v>0.23604845145843523</v>
      </c>
      <c r="H21" s="9">
        <v>797177</v>
      </c>
      <c r="I21" s="9">
        <v>49.144750631896926</v>
      </c>
      <c r="J21" s="19">
        <f t="shared" si="2"/>
        <v>4.1046108693973175E-2</v>
      </c>
      <c r="K21" s="9">
        <v>2311364</v>
      </c>
      <c r="L21" s="9">
        <v>142.49207817027309</v>
      </c>
      <c r="M21" s="19">
        <f t="shared" si="3"/>
        <v>0.11901058105707592</v>
      </c>
      <c r="N21" s="9">
        <v>331122</v>
      </c>
      <c r="O21" s="9">
        <v>20.413168115405956</v>
      </c>
      <c r="P21" s="19">
        <f t="shared" si="4"/>
        <v>1.7049249543032205E-2</v>
      </c>
      <c r="Q21" s="9">
        <v>242071</v>
      </c>
      <c r="R21" s="9">
        <v>14.923309290425991</v>
      </c>
      <c r="S21" s="19">
        <f t="shared" si="5"/>
        <v>1.2464073320804262E-2</v>
      </c>
      <c r="T21" s="9">
        <v>225830</v>
      </c>
      <c r="U21" s="9">
        <v>13.922076320818691</v>
      </c>
      <c r="V21" s="19">
        <f t="shared" si="6"/>
        <v>1.1627835131169065E-2</v>
      </c>
      <c r="W21" s="9">
        <v>5294107</v>
      </c>
      <c r="X21" s="9">
        <v>326.37365143949199</v>
      </c>
      <c r="Y21" s="19">
        <f t="shared" si="7"/>
        <v>0.27259001621913859</v>
      </c>
      <c r="Z21" s="9">
        <v>588639</v>
      </c>
      <c r="AA21" s="9">
        <v>36.288699833549103</v>
      </c>
      <c r="AB21" s="19">
        <f t="shared" si="8"/>
        <v>3.0308627037046572E-2</v>
      </c>
      <c r="AC21" s="9">
        <v>19421500</v>
      </c>
      <c r="AD21" s="9">
        <v>1197.3059614080512</v>
      </c>
      <c r="AE21" s="20">
        <f t="shared" si="9"/>
        <v>1</v>
      </c>
    </row>
    <row r="22" spans="1:31" x14ac:dyDescent="0.2">
      <c r="A22" s="25" t="s">
        <v>59</v>
      </c>
      <c r="B22" s="9">
        <v>2774703</v>
      </c>
      <c r="C22" s="9">
        <v>258.61711249883496</v>
      </c>
      <c r="D22" s="19">
        <f t="shared" si="0"/>
        <v>0.14618495456190661</v>
      </c>
      <c r="E22" s="9">
        <v>6740000</v>
      </c>
      <c r="F22" s="9">
        <v>628.20393326498277</v>
      </c>
      <c r="G22" s="19">
        <f t="shared" si="1"/>
        <v>0.35509623687553243</v>
      </c>
      <c r="H22" s="9">
        <v>1818635</v>
      </c>
      <c r="I22" s="9">
        <v>169.50647777052848</v>
      </c>
      <c r="J22" s="19">
        <f t="shared" si="2"/>
        <v>9.5814606046013939E-2</v>
      </c>
      <c r="K22" s="9">
        <v>1275209</v>
      </c>
      <c r="L22" s="9">
        <v>118.85627737906609</v>
      </c>
      <c r="M22" s="19">
        <f t="shared" si="3"/>
        <v>6.7184260701752346E-2</v>
      </c>
      <c r="N22" s="9">
        <v>267105</v>
      </c>
      <c r="O22" s="9">
        <v>24.895610028893653</v>
      </c>
      <c r="P22" s="19">
        <f t="shared" si="4"/>
        <v>1.4072400645495415E-2</v>
      </c>
      <c r="Q22" s="9">
        <v>272541</v>
      </c>
      <c r="R22" s="9">
        <v>25.402274210084816</v>
      </c>
      <c r="S22" s="19">
        <f t="shared" si="5"/>
        <v>1.4358795770666838E-2</v>
      </c>
      <c r="T22" s="9">
        <v>386805</v>
      </c>
      <c r="U22" s="9">
        <v>36.052288190884518</v>
      </c>
      <c r="V22" s="19">
        <f t="shared" si="6"/>
        <v>2.0378783368640997E-2</v>
      </c>
      <c r="W22" s="9">
        <v>5041643</v>
      </c>
      <c r="X22" s="9">
        <v>469.90800633796255</v>
      </c>
      <c r="Y22" s="19">
        <f t="shared" si="7"/>
        <v>0.26561846542579676</v>
      </c>
      <c r="Z22" s="9">
        <v>404129</v>
      </c>
      <c r="AA22" s="9">
        <v>37.666977351104485</v>
      </c>
      <c r="AB22" s="19">
        <f t="shared" si="8"/>
        <v>2.1291496604194667E-2</v>
      </c>
      <c r="AC22" s="9">
        <v>18980770</v>
      </c>
      <c r="AD22" s="9">
        <v>1769.1089570323422</v>
      </c>
      <c r="AE22" s="20">
        <f t="shared" si="9"/>
        <v>1</v>
      </c>
    </row>
    <row r="23" spans="1:31" x14ac:dyDescent="0.2">
      <c r="A23" s="25" t="s">
        <v>51</v>
      </c>
      <c r="B23" s="9">
        <v>4436852</v>
      </c>
      <c r="C23" s="9">
        <v>269.24279385885063</v>
      </c>
      <c r="D23" s="19">
        <f t="shared" si="0"/>
        <v>0.19199976043585096</v>
      </c>
      <c r="E23" s="9">
        <v>5080987</v>
      </c>
      <c r="F23" s="9">
        <v>308.33102736816556</v>
      </c>
      <c r="G23" s="19">
        <f t="shared" si="1"/>
        <v>0.2198739752368736</v>
      </c>
      <c r="H23" s="9">
        <v>3044895</v>
      </c>
      <c r="I23" s="9">
        <v>184.77425814673219</v>
      </c>
      <c r="J23" s="19">
        <f t="shared" si="2"/>
        <v>0.13176439298681147</v>
      </c>
      <c r="K23" s="9">
        <v>2211900</v>
      </c>
      <c r="L23" s="9">
        <v>134.22537775350446</v>
      </c>
      <c r="M23" s="19">
        <f t="shared" si="3"/>
        <v>9.5717474936747662E-2</v>
      </c>
      <c r="N23" s="9">
        <v>1076911</v>
      </c>
      <c r="O23" s="9">
        <v>65.350506705503975</v>
      </c>
      <c r="P23" s="19">
        <f t="shared" si="4"/>
        <v>4.6602107532712989E-2</v>
      </c>
      <c r="Q23" s="9">
        <v>706968</v>
      </c>
      <c r="R23" s="9">
        <v>42.901146914254504</v>
      </c>
      <c r="S23" s="19">
        <f t="shared" si="5"/>
        <v>3.0593241928243874E-2</v>
      </c>
      <c r="T23" s="9">
        <v>739166</v>
      </c>
      <c r="U23" s="9">
        <v>44.855027610898716</v>
      </c>
      <c r="V23" s="19">
        <f t="shared" si="6"/>
        <v>3.1986574021925056E-2</v>
      </c>
      <c r="W23" s="9">
        <v>5190071</v>
      </c>
      <c r="X23" s="9">
        <v>314.95060379877418</v>
      </c>
      <c r="Y23" s="19">
        <f t="shared" si="7"/>
        <v>0.22459446216485415</v>
      </c>
      <c r="Z23" s="9">
        <v>620883</v>
      </c>
      <c r="AA23" s="9">
        <v>37.677225559803389</v>
      </c>
      <c r="AB23" s="19">
        <f t="shared" si="8"/>
        <v>2.6868010755980245E-2</v>
      </c>
      <c r="AC23" s="9">
        <v>23108633</v>
      </c>
      <c r="AD23" s="9">
        <v>1402.3079677164876</v>
      </c>
      <c r="AE23" s="20">
        <f t="shared" si="9"/>
        <v>1</v>
      </c>
    </row>
    <row r="24" spans="1:31" x14ac:dyDescent="0.2">
      <c r="A24" s="25" t="s">
        <v>53</v>
      </c>
      <c r="B24" s="9">
        <v>2843136</v>
      </c>
      <c r="C24" s="9">
        <v>198.61236465246245</v>
      </c>
      <c r="D24" s="19">
        <f t="shared" si="0"/>
        <v>0.14182689645615335</v>
      </c>
      <c r="E24" s="9">
        <v>5942615</v>
      </c>
      <c r="F24" s="9">
        <v>415.13202933985332</v>
      </c>
      <c r="G24" s="19">
        <f t="shared" si="1"/>
        <v>0.29644119812903208</v>
      </c>
      <c r="H24" s="9">
        <v>1085334</v>
      </c>
      <c r="I24" s="9">
        <v>75.817953195948306</v>
      </c>
      <c r="J24" s="19">
        <f t="shared" si="2"/>
        <v>5.4140763170788427E-2</v>
      </c>
      <c r="K24" s="9">
        <v>2110592</v>
      </c>
      <c r="L24" s="9">
        <v>147.43918966119455</v>
      </c>
      <c r="M24" s="19">
        <f t="shared" si="3"/>
        <v>0.10528469726569027</v>
      </c>
      <c r="N24" s="9">
        <v>782503</v>
      </c>
      <c r="O24" s="9">
        <v>54.663150541390152</v>
      </c>
      <c r="P24" s="19">
        <f t="shared" si="4"/>
        <v>3.9034352193363021E-2</v>
      </c>
      <c r="Q24" s="9">
        <v>448067</v>
      </c>
      <c r="R24" s="9">
        <v>31.300523925951797</v>
      </c>
      <c r="S24" s="19">
        <f t="shared" si="5"/>
        <v>2.2351358504981562E-2</v>
      </c>
      <c r="T24" s="9">
        <v>465793</v>
      </c>
      <c r="U24" s="9">
        <v>32.538805448829898</v>
      </c>
      <c r="V24" s="19">
        <f t="shared" si="6"/>
        <v>2.323560166696248E-2</v>
      </c>
      <c r="W24" s="9">
        <v>5816544</v>
      </c>
      <c r="X24" s="9">
        <v>406.32511351728954</v>
      </c>
      <c r="Y24" s="19">
        <f t="shared" si="7"/>
        <v>0.29015227678896122</v>
      </c>
      <c r="Z24" s="9">
        <v>551938</v>
      </c>
      <c r="AA24" s="9">
        <v>38.556618931191061</v>
      </c>
      <c r="AB24" s="19">
        <f t="shared" si="8"/>
        <v>2.7532855824067635E-2</v>
      </c>
      <c r="AC24" s="9">
        <v>20046522</v>
      </c>
      <c r="AD24" s="9">
        <v>1400.385749214111</v>
      </c>
      <c r="AE24" s="20">
        <f t="shared" si="9"/>
        <v>1</v>
      </c>
    </row>
    <row r="25" spans="1:31" x14ac:dyDescent="0.2">
      <c r="A25" s="25" t="s">
        <v>45</v>
      </c>
      <c r="B25" s="9">
        <v>6106503</v>
      </c>
      <c r="C25" s="9">
        <v>223.41137087037646</v>
      </c>
      <c r="D25" s="19">
        <f t="shared" si="0"/>
        <v>0.10986082503253185</v>
      </c>
      <c r="E25" s="9">
        <v>22381515</v>
      </c>
      <c r="F25" s="9">
        <v>818.84590055976287</v>
      </c>
      <c r="G25" s="19">
        <f t="shared" si="1"/>
        <v>0.40266117995487549</v>
      </c>
      <c r="H25" s="9">
        <v>2434450</v>
      </c>
      <c r="I25" s="9">
        <v>89.066330077196056</v>
      </c>
      <c r="J25" s="19">
        <f t="shared" si="2"/>
        <v>4.3797683469646569E-2</v>
      </c>
      <c r="K25" s="9">
        <v>3791513</v>
      </c>
      <c r="L25" s="9">
        <v>138.7155818973402</v>
      </c>
      <c r="M25" s="19">
        <f t="shared" si="3"/>
        <v>6.8212321569574255E-2</v>
      </c>
      <c r="N25" s="9">
        <v>10170147</v>
      </c>
      <c r="O25" s="9">
        <v>372.08308637910221</v>
      </c>
      <c r="P25" s="19">
        <f t="shared" si="4"/>
        <v>0.18296899880703058</v>
      </c>
      <c r="Q25" s="9">
        <v>1363865</v>
      </c>
      <c r="R25" s="9">
        <v>49.898108513518459</v>
      </c>
      <c r="S25" s="19">
        <f t="shared" si="5"/>
        <v>2.4537011466791069E-2</v>
      </c>
      <c r="T25" s="9">
        <v>1223292</v>
      </c>
      <c r="U25" s="9">
        <v>44.755131160136102</v>
      </c>
      <c r="V25" s="19">
        <f t="shared" si="6"/>
        <v>2.2007991869601302E-2</v>
      </c>
      <c r="W25" s="9">
        <v>6954019</v>
      </c>
      <c r="X25" s="9">
        <v>254.41843193209672</v>
      </c>
      <c r="Y25" s="19">
        <f t="shared" si="7"/>
        <v>0.12510830906525422</v>
      </c>
      <c r="Z25" s="9">
        <v>1158686</v>
      </c>
      <c r="AA25" s="9">
        <v>42.391468188636445</v>
      </c>
      <c r="AB25" s="19">
        <f t="shared" si="8"/>
        <v>2.0845678764694654E-2</v>
      </c>
      <c r="AC25" s="9">
        <v>55583990</v>
      </c>
      <c r="AD25" s="9">
        <v>2033.5854095781656</v>
      </c>
      <c r="AE25" s="20">
        <f t="shared" si="9"/>
        <v>1</v>
      </c>
    </row>
    <row r="26" spans="1:31" x14ac:dyDescent="0.2">
      <c r="A26" s="25" t="s">
        <v>43</v>
      </c>
      <c r="B26" s="9">
        <v>10309697</v>
      </c>
      <c r="C26" s="9">
        <v>268.64959870752551</v>
      </c>
      <c r="D26" s="19">
        <f t="shared" si="0"/>
        <v>0.24646507653371943</v>
      </c>
      <c r="E26" s="9">
        <v>13095958</v>
      </c>
      <c r="F26" s="9">
        <v>341.25385657702731</v>
      </c>
      <c r="G26" s="19">
        <f t="shared" si="1"/>
        <v>0.31307382658795652</v>
      </c>
      <c r="H26" s="9">
        <v>3227904</v>
      </c>
      <c r="I26" s="9">
        <v>84.112570356472801</v>
      </c>
      <c r="J26" s="19">
        <f t="shared" si="2"/>
        <v>7.7166730157394448E-2</v>
      </c>
      <c r="K26" s="9">
        <v>10488518</v>
      </c>
      <c r="L26" s="9">
        <v>273.30930790077133</v>
      </c>
      <c r="M26" s="19">
        <f t="shared" si="3"/>
        <v>0.25073999668421815</v>
      </c>
      <c r="N26" s="9">
        <v>621637</v>
      </c>
      <c r="O26" s="9">
        <v>16.198587658953514</v>
      </c>
      <c r="P26" s="19">
        <f t="shared" si="4"/>
        <v>1.4860942157775515E-2</v>
      </c>
      <c r="Q26" s="9">
        <v>1469478</v>
      </c>
      <c r="R26" s="9">
        <v>38.291588492808003</v>
      </c>
      <c r="S26" s="19">
        <f t="shared" si="5"/>
        <v>3.5129549174395425E-2</v>
      </c>
      <c r="T26" s="9">
        <v>956924</v>
      </c>
      <c r="U26" s="9">
        <v>24.935480508651242</v>
      </c>
      <c r="V26" s="19">
        <f t="shared" si="6"/>
        <v>2.2876360662874275E-2</v>
      </c>
      <c r="W26" s="9">
        <v>670634</v>
      </c>
      <c r="X26" s="9">
        <v>17.475349176568688</v>
      </c>
      <c r="Y26" s="19">
        <f t="shared" si="7"/>
        <v>1.603227137869468E-2</v>
      </c>
      <c r="Z26" s="9">
        <v>989505</v>
      </c>
      <c r="AA26" s="9">
        <v>25.784474671669795</v>
      </c>
      <c r="AB26" s="19">
        <f t="shared" si="8"/>
        <v>2.3655246662971575E-2</v>
      </c>
      <c r="AC26" s="9">
        <v>41830255</v>
      </c>
      <c r="AD26" s="9">
        <v>1090.0108140504483</v>
      </c>
      <c r="AE26" s="20">
        <f t="shared" si="9"/>
        <v>1</v>
      </c>
    </row>
    <row r="27" spans="1:31" x14ac:dyDescent="0.2">
      <c r="A27" s="25" t="s">
        <v>26</v>
      </c>
      <c r="B27" s="9">
        <v>47703362</v>
      </c>
      <c r="C27" s="9">
        <v>316.3688587648557</v>
      </c>
      <c r="D27" s="19">
        <f t="shared" si="0"/>
        <v>0.21890524858050411</v>
      </c>
      <c r="E27" s="9">
        <v>69298569</v>
      </c>
      <c r="F27" s="9">
        <v>459.58834491723258</v>
      </c>
      <c r="G27" s="19">
        <f t="shared" si="1"/>
        <v>0.31800317288366836</v>
      </c>
      <c r="H27" s="9">
        <v>32075572</v>
      </c>
      <c r="I27" s="9">
        <v>212.72530241935485</v>
      </c>
      <c r="J27" s="19">
        <f t="shared" si="2"/>
        <v>0.14719111541911567</v>
      </c>
      <c r="K27" s="9">
        <v>29471765</v>
      </c>
      <c r="L27" s="9">
        <v>195.45684555390491</v>
      </c>
      <c r="M27" s="19">
        <f t="shared" si="3"/>
        <v>0.13524254419282231</v>
      </c>
      <c r="N27" s="9">
        <v>2843766</v>
      </c>
      <c r="O27" s="9">
        <v>18.859865768251272</v>
      </c>
      <c r="P27" s="19">
        <f t="shared" si="4"/>
        <v>1.3049715513442969E-2</v>
      </c>
      <c r="Q27" s="9">
        <v>4592341</v>
      </c>
      <c r="R27" s="9">
        <v>30.456421105687607</v>
      </c>
      <c r="S27" s="19">
        <f t="shared" si="5"/>
        <v>2.1073725331381063E-2</v>
      </c>
      <c r="T27" s="9">
        <v>6200505</v>
      </c>
      <c r="U27" s="9">
        <v>41.121770214346348</v>
      </c>
      <c r="V27" s="19">
        <f t="shared" si="6"/>
        <v>2.8453405199190332E-2</v>
      </c>
      <c r="W27" s="9">
        <v>20310531</v>
      </c>
      <c r="X27" s="9">
        <v>134.6995105581494</v>
      </c>
      <c r="Y27" s="19">
        <f t="shared" si="7"/>
        <v>9.3202693708611867E-2</v>
      </c>
      <c r="Z27" s="9">
        <v>5421443</v>
      </c>
      <c r="AA27" s="9">
        <v>35.955028384974533</v>
      </c>
      <c r="AB27" s="19">
        <f t="shared" si="8"/>
        <v>2.4878379171263315E-2</v>
      </c>
      <c r="AC27" s="9">
        <v>217917854</v>
      </c>
      <c r="AD27" s="9">
        <v>1445.2319476867572</v>
      </c>
      <c r="AE27" s="20">
        <f t="shared" si="9"/>
        <v>1</v>
      </c>
    </row>
    <row r="28" spans="1:31" x14ac:dyDescent="0.2">
      <c r="A28" s="25" t="s">
        <v>32</v>
      </c>
      <c r="B28" s="9">
        <v>19486771</v>
      </c>
      <c r="C28" s="9">
        <v>208.51278676596473</v>
      </c>
      <c r="D28" s="19">
        <f t="shared" si="0"/>
        <v>0.221808915935368</v>
      </c>
      <c r="E28" s="9">
        <v>31231598</v>
      </c>
      <c r="F28" s="9">
        <v>334.18504964903269</v>
      </c>
      <c r="G28" s="19">
        <f t="shared" si="1"/>
        <v>0.35549485829690342</v>
      </c>
      <c r="H28" s="9">
        <v>10076919</v>
      </c>
      <c r="I28" s="9">
        <v>107.82527606574217</v>
      </c>
      <c r="J28" s="19">
        <f t="shared" si="2"/>
        <v>0.11470091578325176</v>
      </c>
      <c r="K28" s="9">
        <v>12181394</v>
      </c>
      <c r="L28" s="9">
        <v>130.3436269474405</v>
      </c>
      <c r="M28" s="19">
        <f t="shared" si="3"/>
        <v>0.13865518293008092</v>
      </c>
      <c r="N28" s="9">
        <v>2059935</v>
      </c>
      <c r="O28" s="9">
        <v>22.041762968669747</v>
      </c>
      <c r="P28" s="19">
        <f t="shared" si="4"/>
        <v>2.3447288893953866E-2</v>
      </c>
      <c r="Q28" s="9">
        <v>2720748</v>
      </c>
      <c r="R28" s="9">
        <v>29.112609142270159</v>
      </c>
      <c r="S28" s="19">
        <f t="shared" si="5"/>
        <v>3.0969018130983354E-2</v>
      </c>
      <c r="T28" s="9">
        <v>3821173</v>
      </c>
      <c r="U28" s="9">
        <v>40.887401557952408</v>
      </c>
      <c r="V28" s="19">
        <f t="shared" si="6"/>
        <v>4.3494647765476277E-2</v>
      </c>
      <c r="W28" s="9">
        <v>2827532</v>
      </c>
      <c r="X28" s="9">
        <v>30.25522170861154</v>
      </c>
      <c r="Y28" s="19">
        <f t="shared" si="7"/>
        <v>3.2184491093602059E-2</v>
      </c>
      <c r="Z28" s="9">
        <v>3447797</v>
      </c>
      <c r="AA28" s="9">
        <v>36.892195257661356</v>
      </c>
      <c r="AB28" s="19">
        <f t="shared" si="8"/>
        <v>3.9244681170380352E-2</v>
      </c>
      <c r="AC28" s="9">
        <v>87853867</v>
      </c>
      <c r="AD28" s="9">
        <v>940.05593006334527</v>
      </c>
      <c r="AE28" s="20">
        <f t="shared" si="9"/>
        <v>1</v>
      </c>
    </row>
    <row r="29" spans="1:31" x14ac:dyDescent="0.2">
      <c r="A29" s="25" t="s">
        <v>8</v>
      </c>
      <c r="B29" s="9">
        <v>439998418</v>
      </c>
      <c r="C29" s="9">
        <v>388.84713303745497</v>
      </c>
      <c r="D29" s="19">
        <f t="shared" si="0"/>
        <v>0.16089678982957115</v>
      </c>
      <c r="E29" s="9">
        <v>427212212</v>
      </c>
      <c r="F29" s="9">
        <v>377.54736616982427</v>
      </c>
      <c r="G29" s="19">
        <f t="shared" si="1"/>
        <v>0.1562211832470502</v>
      </c>
      <c r="H29" s="9">
        <v>310163634</v>
      </c>
      <c r="I29" s="9">
        <v>274.10607611179751</v>
      </c>
      <c r="J29" s="19">
        <f t="shared" si="2"/>
        <v>0.11341934650427318</v>
      </c>
      <c r="K29" s="9">
        <v>110811592</v>
      </c>
      <c r="L29" s="9">
        <v>97.929374501787819</v>
      </c>
      <c r="M29" s="19">
        <f t="shared" si="3"/>
        <v>4.0521121666178786E-2</v>
      </c>
      <c r="N29" s="9">
        <v>57001782</v>
      </c>
      <c r="O29" s="9">
        <v>50.375134550429237</v>
      </c>
      <c r="P29" s="19">
        <f t="shared" si="4"/>
        <v>2.0844174349656484E-2</v>
      </c>
      <c r="Q29" s="9">
        <v>211311478</v>
      </c>
      <c r="R29" s="9">
        <v>186.74581325019045</v>
      </c>
      <c r="S29" s="19">
        <f t="shared" si="5"/>
        <v>7.7271501608767265E-2</v>
      </c>
      <c r="T29" s="9">
        <v>114050139</v>
      </c>
      <c r="U29" s="9">
        <v>100.79142960162469</v>
      </c>
      <c r="V29" s="19">
        <f t="shared" si="6"/>
        <v>4.1705380051426405E-2</v>
      </c>
      <c r="W29" s="9">
        <v>994495070</v>
      </c>
      <c r="X29" s="9">
        <v>878.88169813688523</v>
      </c>
      <c r="Y29" s="19">
        <f t="shared" si="7"/>
        <v>0.36366281722479887</v>
      </c>
      <c r="Z29" s="9">
        <v>69618178</v>
      </c>
      <c r="AA29" s="9">
        <v>61.524832397445621</v>
      </c>
      <c r="AB29" s="19">
        <f t="shared" si="8"/>
        <v>2.5457685518277647E-2</v>
      </c>
      <c r="AC29" s="9">
        <v>2734662503</v>
      </c>
      <c r="AD29" s="9">
        <v>2416.74885775744</v>
      </c>
      <c r="AE29" s="20">
        <f t="shared" si="9"/>
        <v>1</v>
      </c>
    </row>
    <row r="30" spans="1:31" x14ac:dyDescent="0.2">
      <c r="A30" s="25" t="s">
        <v>50</v>
      </c>
      <c r="B30" s="9">
        <v>2373395</v>
      </c>
      <c r="C30" s="9">
        <v>123.89178890222895</v>
      </c>
      <c r="D30" s="19">
        <f t="shared" si="0"/>
        <v>0.18394087529194689</v>
      </c>
      <c r="E30" s="9">
        <v>4290016</v>
      </c>
      <c r="F30" s="9">
        <v>223.93986532338047</v>
      </c>
      <c r="G30" s="19">
        <f t="shared" si="1"/>
        <v>0.33248123386813272</v>
      </c>
      <c r="H30" s="9">
        <v>270444</v>
      </c>
      <c r="I30" s="9">
        <v>14.117241739312</v>
      </c>
      <c r="J30" s="19">
        <f t="shared" si="2"/>
        <v>2.0959724815066721E-2</v>
      </c>
      <c r="K30" s="9">
        <v>2682385</v>
      </c>
      <c r="L30" s="9">
        <v>140.02114109724906</v>
      </c>
      <c r="M30" s="19">
        <f t="shared" si="3"/>
        <v>0.20788795997715886</v>
      </c>
      <c r="N30" s="9">
        <v>1333241</v>
      </c>
      <c r="O30" s="9">
        <v>69.595500339301566</v>
      </c>
      <c r="P30" s="19">
        <f t="shared" si="4"/>
        <v>0.10332772948249683</v>
      </c>
      <c r="Q30" s="9">
        <v>502813</v>
      </c>
      <c r="R30" s="9">
        <v>26.246959336012946</v>
      </c>
      <c r="S30" s="19">
        <f t="shared" si="5"/>
        <v>3.896859280826398E-2</v>
      </c>
      <c r="T30" s="9">
        <v>169698</v>
      </c>
      <c r="U30" s="9">
        <v>8.8582763480712003</v>
      </c>
      <c r="V30" s="19">
        <f t="shared" si="6"/>
        <v>1.315179253992395E-2</v>
      </c>
      <c r="W30" s="9">
        <v>793216</v>
      </c>
      <c r="X30" s="9">
        <v>41.40606566790207</v>
      </c>
      <c r="Y30" s="19">
        <f t="shared" si="7"/>
        <v>6.1475163356953619E-2</v>
      </c>
      <c r="Z30" s="9">
        <v>487824</v>
      </c>
      <c r="AA30" s="9">
        <v>25.46452993683771</v>
      </c>
      <c r="AB30" s="19">
        <f t="shared" si="8"/>
        <v>3.7806927860056461E-2</v>
      </c>
      <c r="AC30" s="9">
        <v>12903032</v>
      </c>
      <c r="AD30" s="9">
        <v>673.54136869029594</v>
      </c>
      <c r="AE30" s="20">
        <f t="shared" si="9"/>
        <v>1</v>
      </c>
    </row>
    <row r="31" spans="1:31" x14ac:dyDescent="0.2">
      <c r="A31" s="25" t="s">
        <v>30</v>
      </c>
      <c r="B31" s="9">
        <v>45859367</v>
      </c>
      <c r="C31" s="9">
        <v>352.64771652453419</v>
      </c>
      <c r="D31" s="19">
        <f t="shared" si="0"/>
        <v>0.19725402435270892</v>
      </c>
      <c r="E31" s="9">
        <v>60638831</v>
      </c>
      <c r="F31" s="9">
        <v>466.29830902086235</v>
      </c>
      <c r="G31" s="19">
        <f t="shared" si="1"/>
        <v>0.26082465217615852</v>
      </c>
      <c r="H31" s="9">
        <v>53823219</v>
      </c>
      <c r="I31" s="9">
        <v>413.88786016932863</v>
      </c>
      <c r="J31" s="19">
        <f t="shared" si="2"/>
        <v>0.2315087897172062</v>
      </c>
      <c r="K31" s="9">
        <v>22369128</v>
      </c>
      <c r="L31" s="9">
        <v>172.01331867151634</v>
      </c>
      <c r="M31" s="19">
        <f t="shared" si="3"/>
        <v>9.6215905449825834E-2</v>
      </c>
      <c r="N31" s="9">
        <v>1731233</v>
      </c>
      <c r="O31" s="9">
        <v>13.31277346723776</v>
      </c>
      <c r="P31" s="19">
        <f t="shared" si="4"/>
        <v>7.4465196247085865E-3</v>
      </c>
      <c r="Q31" s="9">
        <v>7279582</v>
      </c>
      <c r="R31" s="9">
        <v>55.978268726498158</v>
      </c>
      <c r="S31" s="19">
        <f t="shared" si="5"/>
        <v>3.1311527808605417E-2</v>
      </c>
      <c r="T31" s="9">
        <v>24677996</v>
      </c>
      <c r="U31" s="9">
        <v>189.76796905638903</v>
      </c>
      <c r="V31" s="19">
        <f t="shared" si="6"/>
        <v>0.10614699553005286</v>
      </c>
      <c r="W31" s="9">
        <v>10478789</v>
      </c>
      <c r="X31" s="9">
        <v>80.579416039310075</v>
      </c>
      <c r="Y31" s="19">
        <f t="shared" si="7"/>
        <v>4.5072216120926802E-2</v>
      </c>
      <c r="Z31" s="9">
        <v>5630734</v>
      </c>
      <c r="AA31" s="9">
        <v>43.299016479164585</v>
      </c>
      <c r="AB31" s="19">
        <f t="shared" si="8"/>
        <v>2.4219369219806854E-2</v>
      </c>
      <c r="AC31" s="9">
        <v>232488879</v>
      </c>
      <c r="AD31" s="9">
        <v>1787.7846481548411</v>
      </c>
      <c r="AE31" s="20">
        <f t="shared" si="9"/>
        <v>1</v>
      </c>
    </row>
    <row r="32" spans="1:31" x14ac:dyDescent="0.2">
      <c r="A32" s="25" t="s">
        <v>37</v>
      </c>
      <c r="B32" s="9">
        <v>5997070</v>
      </c>
      <c r="C32" s="9">
        <v>120.68724718761949</v>
      </c>
      <c r="D32" s="19">
        <f t="shared" si="0"/>
        <v>0.13838646723987272</v>
      </c>
      <c r="E32" s="9">
        <v>10484336</v>
      </c>
      <c r="F32" s="9">
        <v>210.99064216860197</v>
      </c>
      <c r="G32" s="19">
        <f t="shared" si="1"/>
        <v>0.24193318076924533</v>
      </c>
      <c r="H32" s="9">
        <v>1828405</v>
      </c>
      <c r="I32" s="9">
        <v>36.795496166307785</v>
      </c>
      <c r="J32" s="19">
        <f t="shared" si="2"/>
        <v>4.2191688380112197E-2</v>
      </c>
      <c r="K32" s="9">
        <v>9576401</v>
      </c>
      <c r="L32" s="9">
        <v>192.71902356563564</v>
      </c>
      <c r="M32" s="19">
        <f t="shared" si="3"/>
        <v>0.2209819634025256</v>
      </c>
      <c r="N32" s="9">
        <v>1435937</v>
      </c>
      <c r="O32" s="9">
        <v>28.897325471413335</v>
      </c>
      <c r="P32" s="19">
        <f t="shared" si="4"/>
        <v>3.3135222468475618E-2</v>
      </c>
      <c r="Q32" s="9">
        <v>1354942</v>
      </c>
      <c r="R32" s="9">
        <v>27.267352236823569</v>
      </c>
      <c r="S32" s="19">
        <f t="shared" si="5"/>
        <v>3.1266207780620801E-2</v>
      </c>
      <c r="T32" s="9">
        <v>1213042</v>
      </c>
      <c r="U32" s="9">
        <v>24.411704332776559</v>
      </c>
      <c r="V32" s="19">
        <f t="shared" si="6"/>
        <v>2.7991768812701816E-2</v>
      </c>
      <c r="W32" s="9">
        <v>9992025</v>
      </c>
      <c r="X32" s="9">
        <v>201.08319413978387</v>
      </c>
      <c r="Y32" s="19">
        <f t="shared" si="7"/>
        <v>0.23057276975631252</v>
      </c>
      <c r="Z32" s="9">
        <v>1453510</v>
      </c>
      <c r="AA32" s="9">
        <v>29.250971000784851</v>
      </c>
      <c r="AB32" s="19">
        <f t="shared" si="8"/>
        <v>3.3540731390133409E-2</v>
      </c>
      <c r="AC32" s="9">
        <v>43335668</v>
      </c>
      <c r="AD32" s="9">
        <v>872.10295626974698</v>
      </c>
      <c r="AE32" s="20">
        <f t="shared" si="9"/>
        <v>1</v>
      </c>
    </row>
    <row r="33" spans="1:31" x14ac:dyDescent="0.2">
      <c r="A33" s="25" t="s">
        <v>52</v>
      </c>
      <c r="B33" s="9">
        <v>2399069</v>
      </c>
      <c r="C33" s="9">
        <v>168.55680460900723</v>
      </c>
      <c r="D33" s="19">
        <f t="shared" si="0"/>
        <v>0.13003093172911179</v>
      </c>
      <c r="E33" s="9">
        <v>4621342</v>
      </c>
      <c r="F33" s="9">
        <v>324.69205367807211</v>
      </c>
      <c r="G33" s="19">
        <f t="shared" si="1"/>
        <v>0.25047941768197451</v>
      </c>
      <c r="H33" s="9">
        <v>1768843</v>
      </c>
      <c r="I33" s="9">
        <v>124.27759432305206</v>
      </c>
      <c r="J33" s="19">
        <f t="shared" si="2"/>
        <v>9.5872316874803215E-2</v>
      </c>
      <c r="K33" s="9">
        <v>2846634</v>
      </c>
      <c r="L33" s="9">
        <v>200.00238881472634</v>
      </c>
      <c r="M33" s="19">
        <f t="shared" si="3"/>
        <v>0.15428921440432453</v>
      </c>
      <c r="N33" s="9">
        <v>2028225</v>
      </c>
      <c r="O33" s="9">
        <v>142.50158083327477</v>
      </c>
      <c r="P33" s="19">
        <f t="shared" si="4"/>
        <v>0.10993097176708037</v>
      </c>
      <c r="Q33" s="9">
        <v>413514</v>
      </c>
      <c r="R33" s="9">
        <v>29.053186257289397</v>
      </c>
      <c r="S33" s="19">
        <f t="shared" si="5"/>
        <v>2.2412698718974708E-2</v>
      </c>
      <c r="T33" s="9">
        <v>298309</v>
      </c>
      <c r="U33" s="9">
        <v>20.958968594112275</v>
      </c>
      <c r="V33" s="19">
        <f t="shared" si="6"/>
        <v>1.6168520877548585E-2</v>
      </c>
      <c r="W33" s="9">
        <v>3772121</v>
      </c>
      <c r="X33" s="9">
        <v>265.02641748050303</v>
      </c>
      <c r="Y33" s="19">
        <f t="shared" si="7"/>
        <v>0.2044511467677457</v>
      </c>
      <c r="Z33" s="9">
        <v>301930</v>
      </c>
      <c r="AA33" s="9">
        <v>21.213377362467504</v>
      </c>
      <c r="AB33" s="19">
        <f t="shared" si="8"/>
        <v>1.6364781178436604E-2</v>
      </c>
      <c r="AC33" s="9">
        <v>18449987</v>
      </c>
      <c r="AD33" s="9">
        <v>1296.2823719525047</v>
      </c>
      <c r="AE33" s="20">
        <f t="shared" si="9"/>
        <v>1</v>
      </c>
    </row>
    <row r="34" spans="1:31" x14ac:dyDescent="0.2">
      <c r="A34" s="25" t="s">
        <v>61</v>
      </c>
      <c r="B34" s="9">
        <v>1653446</v>
      </c>
      <c r="C34" s="9">
        <v>207.4326935139882</v>
      </c>
      <c r="D34" s="19">
        <f t="shared" si="0"/>
        <v>0.17123063598906035</v>
      </c>
      <c r="E34" s="9">
        <v>2240962</v>
      </c>
      <c r="F34" s="9">
        <v>281.13938025341866</v>
      </c>
      <c r="G34" s="19">
        <f t="shared" si="1"/>
        <v>0.23207371059430829</v>
      </c>
      <c r="H34" s="9">
        <v>698391</v>
      </c>
      <c r="I34" s="9">
        <v>87.616484757245018</v>
      </c>
      <c r="J34" s="19">
        <f t="shared" si="2"/>
        <v>7.2325274063402042E-2</v>
      </c>
      <c r="K34" s="9">
        <v>2222058</v>
      </c>
      <c r="L34" s="9">
        <v>278.76778321415128</v>
      </c>
      <c r="M34" s="19">
        <f t="shared" si="3"/>
        <v>0.23011601500416673</v>
      </c>
      <c r="N34" s="9">
        <v>41941</v>
      </c>
      <c r="O34" s="9">
        <v>5.2616986576339233</v>
      </c>
      <c r="P34" s="19">
        <f t="shared" si="4"/>
        <v>4.3434040809419722E-3</v>
      </c>
      <c r="Q34" s="9">
        <v>70688</v>
      </c>
      <c r="R34" s="9">
        <v>8.8681470329946048</v>
      </c>
      <c r="S34" s="19">
        <f t="shared" si="5"/>
        <v>7.3204393713460847E-3</v>
      </c>
      <c r="T34" s="9">
        <v>358007</v>
      </c>
      <c r="U34" s="9">
        <v>44.913687115794758</v>
      </c>
      <c r="V34" s="19">
        <f t="shared" si="6"/>
        <v>3.7075154736553553E-2</v>
      </c>
      <c r="W34" s="9">
        <v>2302067</v>
      </c>
      <c r="X34" s="9">
        <v>288.80529419144398</v>
      </c>
      <c r="Y34" s="19">
        <f t="shared" si="7"/>
        <v>0.23840173582894644</v>
      </c>
      <c r="Z34" s="9">
        <v>68691</v>
      </c>
      <c r="AA34" s="9">
        <v>8.6176138502070003</v>
      </c>
      <c r="AB34" s="19">
        <f t="shared" si="8"/>
        <v>7.1136303312745288E-3</v>
      </c>
      <c r="AC34" s="9">
        <v>9656251</v>
      </c>
      <c r="AD34" s="9">
        <v>1211.4227825868775</v>
      </c>
      <c r="AE34" s="20">
        <f t="shared" si="9"/>
        <v>1</v>
      </c>
    </row>
    <row r="35" spans="1:31" x14ac:dyDescent="0.2">
      <c r="A35" s="25" t="s">
        <v>20</v>
      </c>
      <c r="B35" s="9">
        <v>44237253</v>
      </c>
      <c r="C35" s="9">
        <v>168.19161118863039</v>
      </c>
      <c r="D35" s="19">
        <f t="shared" si="0"/>
        <v>0.168684548695054</v>
      </c>
      <c r="E35" s="9">
        <v>86456123</v>
      </c>
      <c r="F35" s="9">
        <v>328.70925833691359</v>
      </c>
      <c r="G35" s="19">
        <f t="shared" si="1"/>
        <v>0.32967264242603578</v>
      </c>
      <c r="H35" s="9">
        <v>30396668</v>
      </c>
      <c r="I35" s="9">
        <v>115.56921415725979</v>
      </c>
      <c r="J35" s="19">
        <f t="shared" si="2"/>
        <v>0.11590792546303429</v>
      </c>
      <c r="K35" s="9">
        <v>27841875</v>
      </c>
      <c r="L35" s="9">
        <v>105.85580019542464</v>
      </c>
      <c r="M35" s="19">
        <f t="shared" si="3"/>
        <v>0.10616604333906327</v>
      </c>
      <c r="N35" s="9">
        <v>7101453</v>
      </c>
      <c r="O35" s="9">
        <v>26.999977187786342</v>
      </c>
      <c r="P35" s="19">
        <f t="shared" si="4"/>
        <v>2.7079108966918387E-2</v>
      </c>
      <c r="Q35" s="9">
        <v>7266696</v>
      </c>
      <c r="R35" s="9">
        <v>27.628236958067351</v>
      </c>
      <c r="S35" s="19">
        <f t="shared" si="5"/>
        <v>2.7709210046658054E-2</v>
      </c>
      <c r="T35" s="9">
        <v>13657362</v>
      </c>
      <c r="U35" s="9">
        <v>51.925776660824205</v>
      </c>
      <c r="V35" s="19">
        <f t="shared" si="6"/>
        <v>5.2077961200144594E-2</v>
      </c>
      <c r="W35" s="9">
        <v>36935220</v>
      </c>
      <c r="X35" s="9">
        <v>140.42902169821721</v>
      </c>
      <c r="Y35" s="19">
        <f t="shared" si="7"/>
        <v>0.14084059235442428</v>
      </c>
      <c r="Z35" s="9">
        <v>8355750</v>
      </c>
      <c r="AA35" s="9">
        <v>31.768859047133834</v>
      </c>
      <c r="AB35" s="19">
        <f t="shared" si="8"/>
        <v>3.1861967508667356E-2</v>
      </c>
      <c r="AC35" s="9">
        <v>262248400</v>
      </c>
      <c r="AD35" s="9">
        <v>997.07775543025741</v>
      </c>
      <c r="AE35" s="20">
        <f t="shared" si="9"/>
        <v>1</v>
      </c>
    </row>
    <row r="36" spans="1:31" x14ac:dyDescent="0.2">
      <c r="A36" s="25" t="s">
        <v>1</v>
      </c>
      <c r="B36" s="9">
        <v>229264446</v>
      </c>
      <c r="C36" s="9">
        <v>417.26778440672535</v>
      </c>
      <c r="D36" s="19">
        <f t="shared" si="0"/>
        <v>0.14537321755726046</v>
      </c>
      <c r="E36" s="9">
        <v>182297874</v>
      </c>
      <c r="F36" s="9">
        <v>331.78729329028357</v>
      </c>
      <c r="G36" s="19">
        <f t="shared" si="1"/>
        <v>0.11559240414114649</v>
      </c>
      <c r="H36" s="9">
        <v>214211094</v>
      </c>
      <c r="I36" s="9">
        <v>389.87025746120611</v>
      </c>
      <c r="J36" s="19">
        <f t="shared" si="2"/>
        <v>0.1358281081718217</v>
      </c>
      <c r="K36" s="9">
        <v>337390613</v>
      </c>
      <c r="L36" s="9">
        <v>614.06047044092008</v>
      </c>
      <c r="M36" s="19">
        <f t="shared" si="3"/>
        <v>0.21393443179334692</v>
      </c>
      <c r="N36" s="9">
        <v>20033968</v>
      </c>
      <c r="O36" s="9">
        <v>36.462389114774624</v>
      </c>
      <c r="P36" s="19">
        <f t="shared" si="4"/>
        <v>1.2703244831076835E-2</v>
      </c>
      <c r="Q36" s="9">
        <v>18623726</v>
      </c>
      <c r="R36" s="9">
        <v>33.895708737227949</v>
      </c>
      <c r="S36" s="19">
        <f t="shared" si="5"/>
        <v>1.1809031093834795E-2</v>
      </c>
      <c r="T36" s="9">
        <v>81576668</v>
      </c>
      <c r="U36" s="9">
        <v>148.47184598192348</v>
      </c>
      <c r="V36" s="19">
        <f t="shared" si="6"/>
        <v>5.172656690414356E-2</v>
      </c>
      <c r="W36" s="9">
        <v>474723701</v>
      </c>
      <c r="X36" s="9">
        <v>864.01057982462203</v>
      </c>
      <c r="Y36" s="19">
        <f t="shared" si="7"/>
        <v>0.30101532561686806</v>
      </c>
      <c r="Z36" s="9">
        <v>18952765</v>
      </c>
      <c r="AA36" s="9">
        <v>34.494569035494195</v>
      </c>
      <c r="AB36" s="19">
        <f t="shared" si="8"/>
        <v>1.2017669890501171E-2</v>
      </c>
      <c r="AC36" s="9">
        <v>1577074855</v>
      </c>
      <c r="AD36" s="9">
        <v>2870.3208982931774</v>
      </c>
      <c r="AE36" s="20">
        <f t="shared" si="9"/>
        <v>1</v>
      </c>
    </row>
    <row r="37" spans="1:31" x14ac:dyDescent="0.2">
      <c r="A37" s="25" t="s">
        <v>18</v>
      </c>
      <c r="B37" s="9">
        <v>44922223</v>
      </c>
      <c r="C37" s="9">
        <v>165.69679208884921</v>
      </c>
      <c r="D37" s="19">
        <f t="shared" si="0"/>
        <v>0.1386624582943983</v>
      </c>
      <c r="E37" s="9">
        <v>72337736</v>
      </c>
      <c r="F37" s="9">
        <v>266.81962738509321</v>
      </c>
      <c r="G37" s="19">
        <f t="shared" si="1"/>
        <v>0.22328655243110287</v>
      </c>
      <c r="H37" s="9">
        <v>22587246</v>
      </c>
      <c r="I37" s="9">
        <v>83.313646440019028</v>
      </c>
      <c r="J37" s="19">
        <f t="shared" si="2"/>
        <v>6.9720571407615228E-2</v>
      </c>
      <c r="K37" s="9">
        <v>20370444</v>
      </c>
      <c r="L37" s="9">
        <v>75.136914400374749</v>
      </c>
      <c r="M37" s="19">
        <f t="shared" si="3"/>
        <v>6.2877917719886128E-2</v>
      </c>
      <c r="N37" s="9">
        <v>4811072</v>
      </c>
      <c r="O37" s="9">
        <v>17.745764649903546</v>
      </c>
      <c r="P37" s="19">
        <f t="shared" si="4"/>
        <v>1.4850446527353454E-2</v>
      </c>
      <c r="Q37" s="9">
        <v>11230620</v>
      </c>
      <c r="R37" s="9">
        <v>41.424435010014349</v>
      </c>
      <c r="S37" s="19">
        <f t="shared" si="5"/>
        <v>3.4665812895551394E-2</v>
      </c>
      <c r="T37" s="9">
        <v>13526795</v>
      </c>
      <c r="U37" s="9">
        <v>49.893936431941164</v>
      </c>
      <c r="V37" s="19">
        <f t="shared" si="6"/>
        <v>4.1753469046809537E-2</v>
      </c>
      <c r="W37" s="9">
        <v>123226312</v>
      </c>
      <c r="X37" s="9">
        <v>454.52346824732308</v>
      </c>
      <c r="Y37" s="19">
        <f t="shared" si="7"/>
        <v>0.38036548967028</v>
      </c>
      <c r="Z37" s="9">
        <v>10955723</v>
      </c>
      <c r="AA37" s="9">
        <v>40.410470250192724</v>
      </c>
      <c r="AB37" s="19">
        <f t="shared" si="8"/>
        <v>3.381728200700309E-2</v>
      </c>
      <c r="AC37" s="9">
        <v>323968171</v>
      </c>
      <c r="AD37" s="9">
        <v>1194.965054903711</v>
      </c>
      <c r="AE37" s="20">
        <f t="shared" si="9"/>
        <v>1</v>
      </c>
    </row>
    <row r="38" spans="1:31" x14ac:dyDescent="0.2">
      <c r="A38" s="25" t="s">
        <v>42</v>
      </c>
      <c r="B38" s="9">
        <v>7080723</v>
      </c>
      <c r="C38" s="9">
        <v>186.40839805186258</v>
      </c>
      <c r="D38" s="19">
        <f t="shared" si="0"/>
        <v>0.15154352508437738</v>
      </c>
      <c r="E38" s="9">
        <v>16019168</v>
      </c>
      <c r="F38" s="9">
        <v>421.72352244306961</v>
      </c>
      <c r="G38" s="19">
        <f t="shared" si="1"/>
        <v>0.34284651265680854</v>
      </c>
      <c r="H38" s="9">
        <v>2388547</v>
      </c>
      <c r="I38" s="9">
        <v>62.881321574305645</v>
      </c>
      <c r="J38" s="19">
        <f t="shared" si="2"/>
        <v>5.1120320934700356E-2</v>
      </c>
      <c r="K38" s="9">
        <v>5419879</v>
      </c>
      <c r="L38" s="9">
        <v>142.68471765170463</v>
      </c>
      <c r="M38" s="19">
        <f t="shared" si="3"/>
        <v>0.11599769814336616</v>
      </c>
      <c r="N38" s="9">
        <v>497330</v>
      </c>
      <c r="O38" s="9">
        <v>13.092799789390549</v>
      </c>
      <c r="P38" s="19">
        <f t="shared" si="4"/>
        <v>1.0643989509293527E-2</v>
      </c>
      <c r="Q38" s="9">
        <v>1211886</v>
      </c>
      <c r="R38" s="9">
        <v>31.904330656838226</v>
      </c>
      <c r="S38" s="19">
        <f t="shared" si="5"/>
        <v>2.5937107897089851E-2</v>
      </c>
      <c r="T38" s="9">
        <v>665482</v>
      </c>
      <c r="U38" s="9">
        <v>17.519599842042911</v>
      </c>
      <c r="V38" s="19">
        <f t="shared" si="6"/>
        <v>1.4242823530902369E-2</v>
      </c>
      <c r="W38" s="9">
        <v>12247455</v>
      </c>
      <c r="X38" s="9">
        <v>322.42872186389366</v>
      </c>
      <c r="Y38" s="19">
        <f t="shared" si="7"/>
        <v>0.26212330351184238</v>
      </c>
      <c r="Z38" s="9">
        <v>1193552</v>
      </c>
      <c r="AA38" s="9">
        <v>31.421666447281822</v>
      </c>
      <c r="AB38" s="19">
        <f t="shared" si="8"/>
        <v>2.5544718731619464E-2</v>
      </c>
      <c r="AC38" s="9">
        <v>46724022</v>
      </c>
      <c r="AD38" s="9">
        <v>1230.0650783203896</v>
      </c>
      <c r="AE38" s="20">
        <f t="shared" si="9"/>
        <v>1</v>
      </c>
    </row>
    <row r="39" spans="1:31" x14ac:dyDescent="0.2">
      <c r="A39" s="25" t="s">
        <v>60</v>
      </c>
      <c r="B39" s="9">
        <v>1894207</v>
      </c>
      <c r="C39" s="9">
        <v>249.8624192059095</v>
      </c>
      <c r="D39" s="19">
        <f t="shared" si="0"/>
        <v>0.15333909169064183</v>
      </c>
      <c r="E39" s="9">
        <v>2566011</v>
      </c>
      <c r="F39" s="9">
        <v>338.47922437673128</v>
      </c>
      <c r="G39" s="19">
        <f t="shared" si="1"/>
        <v>0.20772270190543882</v>
      </c>
      <c r="H39" s="9">
        <v>974751</v>
      </c>
      <c r="I39" s="9">
        <v>128.57815591610606</v>
      </c>
      <c r="J39" s="19">
        <f t="shared" si="2"/>
        <v>7.890765526922075E-2</v>
      </c>
      <c r="K39" s="9">
        <v>2472293</v>
      </c>
      <c r="L39" s="9">
        <v>326.11700303390052</v>
      </c>
      <c r="M39" s="19">
        <f t="shared" si="3"/>
        <v>0.20013607964342439</v>
      </c>
      <c r="N39" s="9">
        <v>438171</v>
      </c>
      <c r="O39" s="9">
        <v>57.798575385833004</v>
      </c>
      <c r="P39" s="19">
        <f t="shared" si="4"/>
        <v>3.5470644520466992E-2</v>
      </c>
      <c r="Q39" s="9">
        <v>310949</v>
      </c>
      <c r="R39" s="9">
        <v>41.016884316053293</v>
      </c>
      <c r="S39" s="19">
        <f t="shared" si="5"/>
        <v>2.5171819775828823E-2</v>
      </c>
      <c r="T39" s="9">
        <v>442780</v>
      </c>
      <c r="U39" s="9">
        <v>58.40654267247065</v>
      </c>
      <c r="V39" s="19">
        <f t="shared" si="6"/>
        <v>3.5843750455352763E-2</v>
      </c>
      <c r="W39" s="9">
        <v>2978272</v>
      </c>
      <c r="X39" s="9">
        <v>392.86004484896449</v>
      </c>
      <c r="Y39" s="19">
        <f t="shared" si="7"/>
        <v>0.24109589041095891</v>
      </c>
      <c r="Z39" s="9">
        <v>275626</v>
      </c>
      <c r="AA39" s="9">
        <v>36.357472628940776</v>
      </c>
      <c r="AB39" s="19">
        <f t="shared" si="8"/>
        <v>2.2312366328666743E-2</v>
      </c>
      <c r="AC39" s="9">
        <v>12353060</v>
      </c>
      <c r="AD39" s="9">
        <v>1629.4763223849097</v>
      </c>
      <c r="AE39" s="20">
        <f t="shared" si="9"/>
        <v>1</v>
      </c>
    </row>
    <row r="40" spans="1:31" x14ac:dyDescent="0.2">
      <c r="A40" s="25" t="s">
        <v>2</v>
      </c>
      <c r="B40" s="9">
        <v>2921370</v>
      </c>
      <c r="C40" s="9">
        <v>148.32300974817221</v>
      </c>
      <c r="D40" s="19">
        <f t="shared" si="0"/>
        <v>0.10996627500644243</v>
      </c>
      <c r="E40" s="9">
        <v>6192943</v>
      </c>
      <c r="F40" s="9">
        <v>314.42643176279449</v>
      </c>
      <c r="G40" s="19">
        <f t="shared" si="1"/>
        <v>0.23311489918675915</v>
      </c>
      <c r="H40" s="9">
        <v>1719596</v>
      </c>
      <c r="I40" s="9">
        <v>87.306864337936631</v>
      </c>
      <c r="J40" s="19">
        <f t="shared" si="2"/>
        <v>6.4729071167287391E-2</v>
      </c>
      <c r="K40" s="9">
        <v>3936611</v>
      </c>
      <c r="L40" s="9">
        <v>199.86855199025183</v>
      </c>
      <c r="M40" s="19">
        <f t="shared" si="3"/>
        <v>0.14818199947948613</v>
      </c>
      <c r="N40" s="9">
        <v>358375</v>
      </c>
      <c r="O40" s="9">
        <v>18.195318846466286</v>
      </c>
      <c r="P40" s="19">
        <f t="shared" si="4"/>
        <v>1.3489959781004736E-2</v>
      </c>
      <c r="Q40" s="9">
        <v>502671</v>
      </c>
      <c r="R40" s="9">
        <v>25.521476441917141</v>
      </c>
      <c r="S40" s="19">
        <f t="shared" si="5"/>
        <v>1.8921553046606018E-2</v>
      </c>
      <c r="T40" s="9">
        <v>502360</v>
      </c>
      <c r="U40" s="9">
        <v>25.505686433793663</v>
      </c>
      <c r="V40" s="19">
        <f t="shared" si="6"/>
        <v>1.8909846377636663E-2</v>
      </c>
      <c r="W40" s="9">
        <v>9882760</v>
      </c>
      <c r="X40" s="9">
        <v>501.76482534524774</v>
      </c>
      <c r="Y40" s="19">
        <f t="shared" si="7"/>
        <v>0.37200707338771499</v>
      </c>
      <c r="Z40" s="9">
        <v>549368</v>
      </c>
      <c r="AA40" s="9">
        <v>27.892363931762794</v>
      </c>
      <c r="AB40" s="19">
        <f t="shared" si="8"/>
        <v>2.0679322567062463E-2</v>
      </c>
      <c r="AC40" s="9">
        <v>26566054</v>
      </c>
      <c r="AD40" s="9">
        <v>1348.8045288383428</v>
      </c>
      <c r="AE40" s="20">
        <f t="shared" si="9"/>
        <v>1</v>
      </c>
    </row>
    <row r="41" spans="1:31" x14ac:dyDescent="0.2">
      <c r="A41" s="25" t="s">
        <v>16</v>
      </c>
      <c r="B41" s="9">
        <v>130557833</v>
      </c>
      <c r="C41" s="9">
        <v>428.95294121512399</v>
      </c>
      <c r="D41" s="19">
        <f t="shared" si="0"/>
        <v>0.22330417020720655</v>
      </c>
      <c r="E41" s="9">
        <v>124541477</v>
      </c>
      <c r="F41" s="9">
        <v>409.18596483158325</v>
      </c>
      <c r="G41" s="19">
        <f t="shared" si="1"/>
        <v>0.2130138846427154</v>
      </c>
      <c r="H41" s="9">
        <v>111959295</v>
      </c>
      <c r="I41" s="9">
        <v>367.84670657502204</v>
      </c>
      <c r="J41" s="19">
        <f t="shared" si="2"/>
        <v>0.19149350822143968</v>
      </c>
      <c r="K41" s="9">
        <v>57662843</v>
      </c>
      <c r="L41" s="9">
        <v>189.45355889658435</v>
      </c>
      <c r="M41" s="19">
        <f t="shared" si="3"/>
        <v>9.8625666587951327E-2</v>
      </c>
      <c r="N41" s="9">
        <v>10466054</v>
      </c>
      <c r="O41" s="9">
        <v>34.386635738786453</v>
      </c>
      <c r="P41" s="19">
        <f t="shared" si="4"/>
        <v>1.7900982653517351E-2</v>
      </c>
      <c r="Q41" s="9">
        <v>25902253</v>
      </c>
      <c r="R41" s="9">
        <v>85.102880104085898</v>
      </c>
      <c r="S41" s="19">
        <f t="shared" si="5"/>
        <v>4.4302827182051391E-2</v>
      </c>
      <c r="T41" s="9">
        <v>41708087</v>
      </c>
      <c r="U41" s="9">
        <v>137.03357493001801</v>
      </c>
      <c r="V41" s="19">
        <f t="shared" si="6"/>
        <v>7.133688990123617E-2</v>
      </c>
      <c r="W41" s="9">
        <v>70573775</v>
      </c>
      <c r="X41" s="9">
        <v>231.87293832384907</v>
      </c>
      <c r="Y41" s="19">
        <f t="shared" si="7"/>
        <v>0.12070833210570443</v>
      </c>
      <c r="Z41" s="9">
        <v>11292041</v>
      </c>
      <c r="AA41" s="9">
        <v>37.100448804720664</v>
      </c>
      <c r="AB41" s="19">
        <f t="shared" si="8"/>
        <v>1.9313738498177701E-2</v>
      </c>
      <c r="AC41" s="9">
        <v>584663658</v>
      </c>
      <c r="AD41" s="9">
        <v>1920.9356494197737</v>
      </c>
      <c r="AE41" s="20">
        <f t="shared" si="9"/>
        <v>1</v>
      </c>
    </row>
    <row r="42" spans="1:31" x14ac:dyDescent="0.2">
      <c r="A42" s="25" t="s">
        <v>17</v>
      </c>
      <c r="B42" s="9">
        <v>77501792</v>
      </c>
      <c r="C42" s="9">
        <v>254.16590254684743</v>
      </c>
      <c r="D42" s="19">
        <f t="shared" si="0"/>
        <v>0.20183260181688059</v>
      </c>
      <c r="E42" s="9">
        <v>98327710</v>
      </c>
      <c r="F42" s="9">
        <v>322.46417163508522</v>
      </c>
      <c r="G42" s="19">
        <f t="shared" si="1"/>
        <v>0.25606811181857198</v>
      </c>
      <c r="H42" s="9">
        <v>53182819</v>
      </c>
      <c r="I42" s="9">
        <v>174.41221476686147</v>
      </c>
      <c r="J42" s="19">
        <f t="shared" si="2"/>
        <v>0.13850036823311429</v>
      </c>
      <c r="K42" s="9">
        <v>41688319</v>
      </c>
      <c r="L42" s="9">
        <v>136.7161835986436</v>
      </c>
      <c r="M42" s="19">
        <f t="shared" si="3"/>
        <v>0.1085660301782712</v>
      </c>
      <c r="N42" s="9">
        <v>1416953</v>
      </c>
      <c r="O42" s="9">
        <v>4.6468749795032238</v>
      </c>
      <c r="P42" s="19">
        <f t="shared" si="4"/>
        <v>3.6900735229739513E-3</v>
      </c>
      <c r="Q42" s="9">
        <v>11209483</v>
      </c>
      <c r="R42" s="9">
        <v>36.761322419209904</v>
      </c>
      <c r="S42" s="19">
        <f t="shared" si="5"/>
        <v>2.9192087828267148E-2</v>
      </c>
      <c r="T42" s="9">
        <v>10515175</v>
      </c>
      <c r="U42" s="9">
        <v>34.484350301384602</v>
      </c>
      <c r="V42" s="19">
        <f t="shared" si="6"/>
        <v>2.7383949119651547E-2</v>
      </c>
      <c r="W42" s="9">
        <v>80633966</v>
      </c>
      <c r="X42" s="9">
        <v>264.43781770003216</v>
      </c>
      <c r="Y42" s="19">
        <f t="shared" si="7"/>
        <v>0.20998950775994815</v>
      </c>
      <c r="Z42" s="9">
        <v>9514235</v>
      </c>
      <c r="AA42" s="9">
        <v>31.20178338350944</v>
      </c>
      <c r="AB42" s="19">
        <f t="shared" si="8"/>
        <v>2.4777269722321117E-2</v>
      </c>
      <c r="AC42" s="9">
        <v>383990452</v>
      </c>
      <c r="AD42" s="9">
        <v>1259.2906213310771</v>
      </c>
      <c r="AE42" s="20">
        <f t="shared" si="9"/>
        <v>1</v>
      </c>
    </row>
    <row r="43" spans="1:31" x14ac:dyDescent="0.2">
      <c r="A43" s="25" t="s">
        <v>27</v>
      </c>
      <c r="B43" s="9">
        <v>100798770</v>
      </c>
      <c r="C43" s="9">
        <v>714.58588250306605</v>
      </c>
      <c r="D43" s="19">
        <f t="shared" si="0"/>
        <v>0.31510416411045195</v>
      </c>
      <c r="E43" s="9">
        <v>87241215</v>
      </c>
      <c r="F43" s="9">
        <v>618.47322751472791</v>
      </c>
      <c r="G43" s="19">
        <f t="shared" si="1"/>
        <v>0.27272227754917266</v>
      </c>
      <c r="H43" s="9">
        <v>59232023</v>
      </c>
      <c r="I43" s="9">
        <v>419.90956266526774</v>
      </c>
      <c r="J43" s="19">
        <f t="shared" si="2"/>
        <v>0.18516354015020287</v>
      </c>
      <c r="K43" s="9">
        <v>17762281</v>
      </c>
      <c r="L43" s="9">
        <v>125.92093379366081</v>
      </c>
      <c r="M43" s="19">
        <f t="shared" si="3"/>
        <v>5.5526160757715222E-2</v>
      </c>
      <c r="N43" s="9">
        <v>2303468</v>
      </c>
      <c r="O43" s="9">
        <v>16.329819437256752</v>
      </c>
      <c r="P43" s="19">
        <f t="shared" si="4"/>
        <v>7.2008057111726115E-3</v>
      </c>
      <c r="Q43" s="9">
        <v>6950205</v>
      </c>
      <c r="R43" s="9">
        <v>49.271616841179934</v>
      </c>
      <c r="S43" s="19">
        <f t="shared" si="5"/>
        <v>2.1726837906070516E-2</v>
      </c>
      <c r="T43" s="9">
        <v>17156639</v>
      </c>
      <c r="U43" s="9">
        <v>121.62739704662587</v>
      </c>
      <c r="V43" s="19">
        <f t="shared" si="6"/>
        <v>5.3632880550425172E-2</v>
      </c>
      <c r="W43" s="9">
        <v>21005848</v>
      </c>
      <c r="X43" s="9">
        <v>148.91533330025024</v>
      </c>
      <c r="Y43" s="19">
        <f t="shared" si="7"/>
        <v>6.5665783178417841E-2</v>
      </c>
      <c r="Z43" s="9">
        <v>7439865</v>
      </c>
      <c r="AA43" s="9">
        <v>52.742930263223194</v>
      </c>
      <c r="AB43" s="19">
        <f t="shared" si="8"/>
        <v>2.3257550086371169E-2</v>
      </c>
      <c r="AC43" s="9">
        <v>319890314</v>
      </c>
      <c r="AD43" s="9">
        <v>2267.7767033652585</v>
      </c>
      <c r="AE43" s="20">
        <f t="shared" si="9"/>
        <v>1</v>
      </c>
    </row>
    <row r="44" spans="1:31" x14ac:dyDescent="0.2">
      <c r="A44" s="25" t="s">
        <v>62</v>
      </c>
      <c r="B44" s="9">
        <v>864876023</v>
      </c>
      <c r="C44" s="9">
        <v>357.08061187205186</v>
      </c>
      <c r="D44" s="19">
        <f t="shared" si="0"/>
        <v>0.11261329852198014</v>
      </c>
      <c r="E44" s="9">
        <v>1110460624</v>
      </c>
      <c r="F44" s="9">
        <v>458.47491262657019</v>
      </c>
      <c r="G44" s="19">
        <f t="shared" si="1"/>
        <v>0.14459024232588344</v>
      </c>
      <c r="H44" s="9">
        <v>780956219</v>
      </c>
      <c r="I44" s="9">
        <v>322.43271533705604</v>
      </c>
      <c r="J44" s="19">
        <f t="shared" si="2"/>
        <v>0.10168631512963552</v>
      </c>
      <c r="K44" s="9">
        <v>1216017825</v>
      </c>
      <c r="L44" s="9">
        <v>502.0562224538877</v>
      </c>
      <c r="M44" s="19">
        <f t="shared" si="3"/>
        <v>0.1583345759312072</v>
      </c>
      <c r="N44" s="9">
        <v>398815504</v>
      </c>
      <c r="O44" s="9">
        <v>164.65861048894027</v>
      </c>
      <c r="P44" s="19">
        <f t="shared" si="4"/>
        <v>5.192874841339655E-2</v>
      </c>
      <c r="Q44" s="9">
        <v>1776635698</v>
      </c>
      <c r="R44" s="9">
        <v>733.51803639441391</v>
      </c>
      <c r="S44" s="19">
        <f t="shared" si="5"/>
        <v>0.2313311976549968</v>
      </c>
      <c r="T44" s="9">
        <v>336820709</v>
      </c>
      <c r="U44" s="9">
        <v>139.06287336271586</v>
      </c>
      <c r="V44" s="19">
        <f t="shared" si="6"/>
        <v>4.3856564458143156E-2</v>
      </c>
      <c r="W44" s="9">
        <v>1099710422</v>
      </c>
      <c r="X44" s="9">
        <v>454.03648607082772</v>
      </c>
      <c r="Y44" s="19">
        <f t="shared" si="7"/>
        <v>0.1431904859737553</v>
      </c>
      <c r="Z44" s="9">
        <v>95759282</v>
      </c>
      <c r="AA44" s="9">
        <v>39.536051526067524</v>
      </c>
      <c r="AB44" s="19">
        <f t="shared" si="8"/>
        <v>1.246857159100187E-2</v>
      </c>
      <c r="AC44" s="9">
        <v>7680052306</v>
      </c>
      <c r="AD44" s="9">
        <v>3170.8565201325309</v>
      </c>
      <c r="AE44" s="20">
        <f t="shared" si="9"/>
        <v>1</v>
      </c>
    </row>
    <row r="45" spans="1:31" x14ac:dyDescent="0.2">
      <c r="A45" s="25" t="s">
        <v>31</v>
      </c>
      <c r="B45" s="9">
        <v>47702010</v>
      </c>
      <c r="C45" s="9">
        <v>578.81657020130319</v>
      </c>
      <c r="D45" s="19">
        <f t="shared" si="0"/>
        <v>0.17243545226752935</v>
      </c>
      <c r="E45" s="9">
        <v>88012140</v>
      </c>
      <c r="F45" s="9">
        <v>1067.9400094645262</v>
      </c>
      <c r="G45" s="19">
        <f t="shared" si="1"/>
        <v>0.31815039169068787</v>
      </c>
      <c r="H45" s="9">
        <v>21364658</v>
      </c>
      <c r="I45" s="9">
        <v>259.23893075121646</v>
      </c>
      <c r="J45" s="19">
        <f t="shared" si="2"/>
        <v>7.7229962946447933E-2</v>
      </c>
      <c r="K45" s="9">
        <v>22304160</v>
      </c>
      <c r="L45" s="9">
        <v>270.63885552036692</v>
      </c>
      <c r="M45" s="19">
        <f t="shared" si="3"/>
        <v>8.0626118627859442E-2</v>
      </c>
      <c r="N45" s="9">
        <v>16112528</v>
      </c>
      <c r="O45" s="9">
        <v>195.50954339727954</v>
      </c>
      <c r="P45" s="19">
        <f t="shared" si="4"/>
        <v>5.8244318276173893E-2</v>
      </c>
      <c r="Q45" s="9">
        <v>22724852</v>
      </c>
      <c r="R45" s="9">
        <v>275.74353560724643</v>
      </c>
      <c r="S45" s="19">
        <f t="shared" si="5"/>
        <v>8.2146855705507352E-2</v>
      </c>
      <c r="T45" s="9">
        <v>4343509</v>
      </c>
      <c r="U45" s="9">
        <v>52.704172885345756</v>
      </c>
      <c r="V45" s="19">
        <f t="shared" si="6"/>
        <v>1.5701119069051472E-2</v>
      </c>
      <c r="W45" s="9">
        <v>47677550</v>
      </c>
      <c r="X45" s="9">
        <v>578.51977236601022</v>
      </c>
      <c r="Y45" s="19">
        <f t="shared" si="7"/>
        <v>0.17234703311784438</v>
      </c>
      <c r="Z45" s="9">
        <v>6395499</v>
      </c>
      <c r="AA45" s="9">
        <v>77.603035928797638</v>
      </c>
      <c r="AB45" s="19">
        <f t="shared" si="8"/>
        <v>2.3118748298898342E-2</v>
      </c>
      <c r="AC45" s="9">
        <v>276636906</v>
      </c>
      <c r="AD45" s="9">
        <v>3356.7144261220924</v>
      </c>
      <c r="AE45" s="20">
        <f t="shared" si="9"/>
        <v>1</v>
      </c>
    </row>
    <row r="46" spans="1:31" x14ac:dyDescent="0.2">
      <c r="A46" s="25" t="s">
        <v>35</v>
      </c>
      <c r="B46" s="9">
        <v>25954218</v>
      </c>
      <c r="C46" s="9">
        <v>394.6869325871744</v>
      </c>
      <c r="D46" s="19">
        <f t="shared" si="0"/>
        <v>0.23554235490426029</v>
      </c>
      <c r="E46" s="9">
        <v>27112822</v>
      </c>
      <c r="F46" s="9">
        <v>412.30587448105962</v>
      </c>
      <c r="G46" s="19">
        <f t="shared" si="1"/>
        <v>0.24605703558396697</v>
      </c>
      <c r="H46" s="9">
        <v>6100503</v>
      </c>
      <c r="I46" s="9">
        <v>92.770616949771139</v>
      </c>
      <c r="J46" s="19">
        <f t="shared" si="2"/>
        <v>5.5363904345740816E-2</v>
      </c>
      <c r="K46" s="9">
        <v>9182602</v>
      </c>
      <c r="L46" s="9">
        <v>139.64023175534908</v>
      </c>
      <c r="M46" s="19">
        <f t="shared" si="3"/>
        <v>8.3334882184798259E-2</v>
      </c>
      <c r="N46" s="9">
        <v>1918070</v>
      </c>
      <c r="O46" s="9">
        <v>29.168174698520353</v>
      </c>
      <c r="P46" s="19">
        <f t="shared" si="4"/>
        <v>1.7407063648429498E-2</v>
      </c>
      <c r="Q46" s="9">
        <v>4222997</v>
      </c>
      <c r="R46" s="9">
        <v>64.219300780121358</v>
      </c>
      <c r="S46" s="19">
        <f t="shared" si="5"/>
        <v>3.8324971229479018E-2</v>
      </c>
      <c r="T46" s="9">
        <v>4071663</v>
      </c>
      <c r="U46" s="9">
        <v>61.917957998144743</v>
      </c>
      <c r="V46" s="19">
        <f t="shared" si="6"/>
        <v>3.6951569544362503E-2</v>
      </c>
      <c r="W46" s="9">
        <v>28026598</v>
      </c>
      <c r="X46" s="9">
        <v>426.2017062303259</v>
      </c>
      <c r="Y46" s="19">
        <f t="shared" si="7"/>
        <v>0.25434982833522596</v>
      </c>
      <c r="Z46" s="9">
        <v>3599703</v>
      </c>
      <c r="AA46" s="9">
        <v>54.740841557809574</v>
      </c>
      <c r="AB46" s="19">
        <f t="shared" si="8"/>
        <v>3.2668390223736674E-2</v>
      </c>
      <c r="AC46" s="9">
        <v>110189176</v>
      </c>
      <c r="AD46" s="9">
        <v>1675.651637038276</v>
      </c>
      <c r="AE46" s="20">
        <f t="shared" si="9"/>
        <v>1</v>
      </c>
    </row>
    <row r="47" spans="1:31" x14ac:dyDescent="0.2">
      <c r="A47" s="25" t="s">
        <v>21</v>
      </c>
      <c r="B47" s="9">
        <v>43161115</v>
      </c>
      <c r="C47" s="9">
        <v>228.43941695467851</v>
      </c>
      <c r="D47" s="19">
        <f t="shared" si="0"/>
        <v>0.19742789387474605</v>
      </c>
      <c r="E47" s="9">
        <v>47057922</v>
      </c>
      <c r="F47" s="9">
        <v>249.0641000534564</v>
      </c>
      <c r="G47" s="19">
        <f t="shared" si="1"/>
        <v>0.21525269749361381</v>
      </c>
      <c r="H47" s="9">
        <v>29044587</v>
      </c>
      <c r="I47" s="9">
        <v>153.72467833533574</v>
      </c>
      <c r="J47" s="19">
        <f t="shared" si="2"/>
        <v>0.13285596629910576</v>
      </c>
      <c r="K47" s="9">
        <v>24340234</v>
      </c>
      <c r="L47" s="9">
        <v>128.82588560328995</v>
      </c>
      <c r="M47" s="19">
        <f t="shared" si="3"/>
        <v>0.11133727974910948</v>
      </c>
      <c r="N47" s="9">
        <v>14176286</v>
      </c>
      <c r="O47" s="9">
        <v>75.031020593948313</v>
      </c>
      <c r="P47" s="19">
        <f t="shared" si="4"/>
        <v>6.4845273064563974E-2</v>
      </c>
      <c r="Q47" s="9">
        <v>4131431</v>
      </c>
      <c r="R47" s="9">
        <v>21.866480715998286</v>
      </c>
      <c r="S47" s="19">
        <f t="shared" si="5"/>
        <v>1.8898022468113625E-2</v>
      </c>
      <c r="T47" s="9">
        <v>8518472</v>
      </c>
      <c r="U47" s="9">
        <v>45.085831935174845</v>
      </c>
      <c r="V47" s="19">
        <f t="shared" si="6"/>
        <v>3.8965258103063269E-2</v>
      </c>
      <c r="W47" s="9">
        <v>41434504</v>
      </c>
      <c r="X47" s="9">
        <v>219.30095956896142</v>
      </c>
      <c r="Y47" s="19">
        <f t="shared" si="7"/>
        <v>0.18953001697163616</v>
      </c>
      <c r="Z47" s="9">
        <v>6752556</v>
      </c>
      <c r="AA47" s="9">
        <v>35.739344444503253</v>
      </c>
      <c r="AB47" s="19">
        <f t="shared" si="8"/>
        <v>3.0887591976047877E-2</v>
      </c>
      <c r="AC47" s="9">
        <v>218617107</v>
      </c>
      <c r="AD47" s="9">
        <v>1157.0777182053466</v>
      </c>
      <c r="AE47" s="20">
        <f t="shared" si="9"/>
        <v>1</v>
      </c>
    </row>
    <row r="48" spans="1:31" x14ac:dyDescent="0.2">
      <c r="A48" s="25" t="s">
        <v>3</v>
      </c>
      <c r="B48" s="9">
        <v>10217682</v>
      </c>
      <c r="C48" s="9">
        <v>270.55956573546933</v>
      </c>
      <c r="D48" s="19">
        <f t="shared" si="0"/>
        <v>0.14928745893864417</v>
      </c>
      <c r="E48" s="9">
        <v>18265365</v>
      </c>
      <c r="F48" s="9">
        <v>483.65854627300411</v>
      </c>
      <c r="G48" s="19">
        <f t="shared" si="1"/>
        <v>0.26686971931959208</v>
      </c>
      <c r="H48" s="9">
        <v>2737504</v>
      </c>
      <c r="I48" s="9">
        <v>72.48785912882299</v>
      </c>
      <c r="J48" s="19">
        <f t="shared" si="2"/>
        <v>3.9996842336096794E-2</v>
      </c>
      <c r="K48" s="9">
        <v>4273543</v>
      </c>
      <c r="L48" s="9">
        <v>113.16147226267708</v>
      </c>
      <c r="M48" s="19">
        <f t="shared" si="3"/>
        <v>6.2439443225482082E-2</v>
      </c>
      <c r="N48" s="9">
        <v>1538388</v>
      </c>
      <c r="O48" s="9">
        <v>40.735813584006358</v>
      </c>
      <c r="P48" s="19">
        <f t="shared" si="4"/>
        <v>2.2476921417372644E-2</v>
      </c>
      <c r="Q48" s="9">
        <v>1603939</v>
      </c>
      <c r="R48" s="9">
        <v>42.471574208923606</v>
      </c>
      <c r="S48" s="19">
        <f t="shared" si="5"/>
        <v>2.3434667236912444E-2</v>
      </c>
      <c r="T48" s="9">
        <v>2303716</v>
      </c>
      <c r="U48" s="9">
        <v>61.001350456772144</v>
      </c>
      <c r="V48" s="19">
        <f t="shared" si="6"/>
        <v>3.3658897170248357E-2</v>
      </c>
      <c r="W48" s="9">
        <v>25458189</v>
      </c>
      <c r="X48" s="9">
        <v>674.12124983450281</v>
      </c>
      <c r="Y48" s="19">
        <f t="shared" si="7"/>
        <v>0.37196189360656778</v>
      </c>
      <c r="Z48" s="9">
        <v>2044677</v>
      </c>
      <c r="AA48" s="9">
        <v>54.142115715609691</v>
      </c>
      <c r="AB48" s="19">
        <f t="shared" si="8"/>
        <v>2.9874156749083614E-2</v>
      </c>
      <c r="AC48" s="9">
        <v>68443003</v>
      </c>
      <c r="AD48" s="9">
        <v>1812.3395471997881</v>
      </c>
      <c r="AE48" s="20">
        <f t="shared" si="9"/>
        <v>1</v>
      </c>
    </row>
    <row r="49" spans="1:31" x14ac:dyDescent="0.2">
      <c r="A49" s="25" t="s">
        <v>10</v>
      </c>
      <c r="B49" s="9">
        <v>301370714</v>
      </c>
      <c r="C49" s="9">
        <v>288.82502153939339</v>
      </c>
      <c r="D49" s="19">
        <f t="shared" si="0"/>
        <v>0.15383110134004596</v>
      </c>
      <c r="E49" s="9">
        <v>462877901</v>
      </c>
      <c r="F49" s="9">
        <v>443.6088628254509</v>
      </c>
      <c r="G49" s="19">
        <f t="shared" si="1"/>
        <v>0.23627052659402983</v>
      </c>
      <c r="H49" s="9">
        <v>211658904</v>
      </c>
      <c r="I49" s="9">
        <v>202.84780394024747</v>
      </c>
      <c r="J49" s="19">
        <f t="shared" si="2"/>
        <v>0.10803877350453853</v>
      </c>
      <c r="K49" s="9">
        <v>159597157</v>
      </c>
      <c r="L49" s="9">
        <v>152.95332348766624</v>
      </c>
      <c r="M49" s="19">
        <f t="shared" si="3"/>
        <v>8.1464473127439402E-2</v>
      </c>
      <c r="N49" s="9">
        <v>167970554</v>
      </c>
      <c r="O49" s="9">
        <v>160.97814626086674</v>
      </c>
      <c r="P49" s="19">
        <f t="shared" si="4"/>
        <v>8.5738574168549311E-2</v>
      </c>
      <c r="Q49" s="9">
        <v>146243529</v>
      </c>
      <c r="R49" s="9">
        <v>140.15559061064539</v>
      </c>
      <c r="S49" s="19">
        <f t="shared" si="5"/>
        <v>7.4648272326570356E-2</v>
      </c>
      <c r="T49" s="9">
        <v>36404866</v>
      </c>
      <c r="U49" s="9">
        <v>34.889376167415953</v>
      </c>
      <c r="V49" s="19">
        <f t="shared" si="6"/>
        <v>1.8582431439959999E-2</v>
      </c>
      <c r="W49" s="9">
        <v>433051525</v>
      </c>
      <c r="X49" s="9">
        <v>415.02412220383212</v>
      </c>
      <c r="Y49" s="19">
        <f t="shared" si="7"/>
        <v>0.22104600723657722</v>
      </c>
      <c r="Z49" s="9">
        <v>39926172</v>
      </c>
      <c r="AA49" s="9">
        <v>38.264094526071055</v>
      </c>
      <c r="AB49" s="19">
        <f t="shared" si="8"/>
        <v>2.0379840262289405E-2</v>
      </c>
      <c r="AC49" s="9">
        <v>1959101322</v>
      </c>
      <c r="AD49" s="9">
        <v>1877.5463415615893</v>
      </c>
      <c r="AE49" s="20">
        <f t="shared" si="9"/>
        <v>1</v>
      </c>
    </row>
    <row r="50" spans="1:31" x14ac:dyDescent="0.2">
      <c r="A50" s="25" t="s">
        <v>22</v>
      </c>
      <c r="B50" s="9">
        <v>131882490</v>
      </c>
      <c r="C50" s="9">
        <v>560.82978958648732</v>
      </c>
      <c r="D50" s="19">
        <f t="shared" si="0"/>
        <v>0.31755588581899918</v>
      </c>
      <c r="E50" s="9">
        <v>66190960</v>
      </c>
      <c r="F50" s="9">
        <v>281.47680688564185</v>
      </c>
      <c r="G50" s="19">
        <f t="shared" si="1"/>
        <v>0.15937922415636785</v>
      </c>
      <c r="H50" s="9">
        <v>26384225</v>
      </c>
      <c r="I50" s="9">
        <v>112.19881695555291</v>
      </c>
      <c r="J50" s="19">
        <f t="shared" si="2"/>
        <v>6.3529782774974772E-2</v>
      </c>
      <c r="K50" s="9">
        <v>36719820</v>
      </c>
      <c r="L50" s="9">
        <v>156.15089557570295</v>
      </c>
      <c r="M50" s="19">
        <f t="shared" si="3"/>
        <v>8.8416551486207168E-2</v>
      </c>
      <c r="N50" s="9">
        <v>36694015</v>
      </c>
      <c r="O50" s="9">
        <v>156.04115991086769</v>
      </c>
      <c r="P50" s="19">
        <f t="shared" si="4"/>
        <v>8.835441640190933E-2</v>
      </c>
      <c r="Q50" s="9">
        <v>11705431</v>
      </c>
      <c r="R50" s="9">
        <v>49.777301025702087</v>
      </c>
      <c r="S50" s="19">
        <f t="shared" si="5"/>
        <v>2.8185155664699486E-2</v>
      </c>
      <c r="T50" s="9">
        <v>17253157</v>
      </c>
      <c r="U50" s="9">
        <v>73.368984844103494</v>
      </c>
      <c r="V50" s="19">
        <f t="shared" si="6"/>
        <v>4.1543358442119697E-2</v>
      </c>
      <c r="W50" s="9">
        <v>71862075</v>
      </c>
      <c r="X50" s="9">
        <v>305.59320195955024</v>
      </c>
      <c r="Y50" s="19">
        <f t="shared" si="7"/>
        <v>0.17303453160018706</v>
      </c>
      <c r="Z50" s="9">
        <v>16612647</v>
      </c>
      <c r="AA50" s="9">
        <v>70.645218493255541</v>
      </c>
      <c r="AB50" s="19">
        <f t="shared" si="8"/>
        <v>4.0001093654535483E-2</v>
      </c>
      <c r="AC50" s="9">
        <v>415304820</v>
      </c>
      <c r="AD50" s="9">
        <v>1766.082175236864</v>
      </c>
      <c r="AE50" s="20">
        <f t="shared" si="9"/>
        <v>1</v>
      </c>
    </row>
    <row r="51" spans="1:31" x14ac:dyDescent="0.2">
      <c r="A51" s="25" t="s">
        <v>4</v>
      </c>
      <c r="B51" s="9">
        <v>632473954</v>
      </c>
      <c r="C51" s="9">
        <v>499.62394659925747</v>
      </c>
      <c r="D51" s="19">
        <f t="shared" si="0"/>
        <v>0.24100307419910741</v>
      </c>
      <c r="E51" s="9">
        <v>530857986</v>
      </c>
      <c r="F51" s="9">
        <v>419.35222845406429</v>
      </c>
      <c r="G51" s="19">
        <f t="shared" si="1"/>
        <v>0.20228249049627539</v>
      </c>
      <c r="H51" s="9">
        <v>254790009</v>
      </c>
      <c r="I51" s="9">
        <v>201.27182952839877</v>
      </c>
      <c r="J51" s="19">
        <f t="shared" si="2"/>
        <v>9.7087279335171237E-2</v>
      </c>
      <c r="K51" s="9">
        <v>241789710</v>
      </c>
      <c r="L51" s="9">
        <v>191.00221976459437</v>
      </c>
      <c r="M51" s="19">
        <f t="shared" si="3"/>
        <v>9.2133538545226268E-2</v>
      </c>
      <c r="N51" s="9">
        <v>60453995</v>
      </c>
      <c r="O51" s="9">
        <v>47.755742949680069</v>
      </c>
      <c r="P51" s="19">
        <f t="shared" si="4"/>
        <v>2.3035887170489662E-2</v>
      </c>
      <c r="Q51" s="9">
        <v>87674195</v>
      </c>
      <c r="R51" s="9">
        <v>69.258389288253412</v>
      </c>
      <c r="S51" s="19">
        <f t="shared" si="5"/>
        <v>3.340809592126226E-2</v>
      </c>
      <c r="T51" s="9">
        <v>123981552</v>
      </c>
      <c r="U51" s="9">
        <v>97.939451773441817</v>
      </c>
      <c r="V51" s="19">
        <f t="shared" si="6"/>
        <v>4.7242949669317913E-2</v>
      </c>
      <c r="W51" s="9">
        <v>638819736</v>
      </c>
      <c r="X51" s="9">
        <v>504.6368085946757</v>
      </c>
      <c r="Y51" s="19">
        <f t="shared" si="7"/>
        <v>0.24342112313302028</v>
      </c>
      <c r="Z51" s="9">
        <v>53498640</v>
      </c>
      <c r="AA51" s="9">
        <v>42.261347657792875</v>
      </c>
      <c r="AB51" s="19">
        <f t="shared" si="8"/>
        <v>2.0385561530129565E-2</v>
      </c>
      <c r="AC51" s="9">
        <v>2624339777</v>
      </c>
      <c r="AD51" s="9">
        <v>2073.1019646101586</v>
      </c>
      <c r="AE51" s="20">
        <f t="shared" si="9"/>
        <v>1</v>
      </c>
    </row>
    <row r="52" spans="1:31" x14ac:dyDescent="0.2">
      <c r="A52" s="25" t="s">
        <v>14</v>
      </c>
      <c r="B52" s="9">
        <v>107706313</v>
      </c>
      <c r="C52" s="9">
        <v>264.70101352181626</v>
      </c>
      <c r="D52" s="19">
        <f t="shared" si="0"/>
        <v>0.23091153920754137</v>
      </c>
      <c r="E52" s="9">
        <v>120763432</v>
      </c>
      <c r="F52" s="9">
        <v>296.79042905101522</v>
      </c>
      <c r="G52" s="19">
        <f t="shared" si="1"/>
        <v>0.25890469357265306</v>
      </c>
      <c r="H52" s="9">
        <v>79435325</v>
      </c>
      <c r="I52" s="9">
        <v>195.22171404135679</v>
      </c>
      <c r="J52" s="19">
        <f t="shared" si="2"/>
        <v>0.1703013746575959</v>
      </c>
      <c r="K52" s="9">
        <v>53753470</v>
      </c>
      <c r="L52" s="9">
        <v>132.10551538714861</v>
      </c>
      <c r="M52" s="19">
        <f t="shared" si="3"/>
        <v>0.11524205173977498</v>
      </c>
      <c r="N52" s="9">
        <v>11846283</v>
      </c>
      <c r="O52" s="9">
        <v>29.113642731102143</v>
      </c>
      <c r="P52" s="19">
        <f t="shared" si="4"/>
        <v>2.5397243348383218E-2</v>
      </c>
      <c r="Q52" s="9">
        <v>12264880</v>
      </c>
      <c r="R52" s="9">
        <v>30.142394408426682</v>
      </c>
      <c r="S52" s="19">
        <f t="shared" si="5"/>
        <v>2.6294673358615385E-2</v>
      </c>
      <c r="T52" s="9">
        <v>17020188</v>
      </c>
      <c r="U52" s="9">
        <v>41.82912670988798</v>
      </c>
      <c r="V52" s="19">
        <f t="shared" si="6"/>
        <v>3.6489577065754029E-2</v>
      </c>
      <c r="W52" s="9">
        <v>44332514</v>
      </c>
      <c r="X52" s="9">
        <v>108.95240084738681</v>
      </c>
      <c r="Y52" s="19">
        <f t="shared" si="7"/>
        <v>9.5044466378492384E-2</v>
      </c>
      <c r="Z52" s="9">
        <v>19317312</v>
      </c>
      <c r="AA52" s="9">
        <v>47.474580853186794</v>
      </c>
      <c r="AB52" s="19">
        <f t="shared" si="8"/>
        <v>4.1414380671189716E-2</v>
      </c>
      <c r="AC52" s="9">
        <v>466439717</v>
      </c>
      <c r="AD52" s="9">
        <v>1146.3308175513273</v>
      </c>
      <c r="AE52" s="20">
        <f t="shared" si="9"/>
        <v>1</v>
      </c>
    </row>
    <row r="53" spans="1:31" x14ac:dyDescent="0.2">
      <c r="A53" s="25" t="s">
        <v>9</v>
      </c>
      <c r="B53" s="9">
        <v>287278668</v>
      </c>
      <c r="C53" s="9">
        <v>303.11842438464396</v>
      </c>
      <c r="D53" s="19">
        <f t="shared" si="0"/>
        <v>0.18810745376177129</v>
      </c>
      <c r="E53" s="9">
        <v>329812570</v>
      </c>
      <c r="F53" s="9">
        <v>347.99752886855521</v>
      </c>
      <c r="G53" s="19">
        <f t="shared" si="1"/>
        <v>0.21595826516894723</v>
      </c>
      <c r="H53" s="9">
        <v>228426264</v>
      </c>
      <c r="I53" s="9">
        <v>241.02106053955498</v>
      </c>
      <c r="J53" s="19">
        <f t="shared" si="2"/>
        <v>0.14957143595971478</v>
      </c>
      <c r="K53" s="9">
        <v>66849224</v>
      </c>
      <c r="L53" s="9">
        <v>70.535106526656989</v>
      </c>
      <c r="M53" s="19">
        <f t="shared" si="3"/>
        <v>4.3772262660972415E-2</v>
      </c>
      <c r="N53" s="9">
        <v>52222193</v>
      </c>
      <c r="O53" s="9">
        <v>55.101581228686229</v>
      </c>
      <c r="P53" s="19">
        <f t="shared" si="4"/>
        <v>3.4194616062080171E-2</v>
      </c>
      <c r="Q53" s="9">
        <v>63788368</v>
      </c>
      <c r="R53" s="9">
        <v>67.305483337272506</v>
      </c>
      <c r="S53" s="19">
        <f t="shared" si="5"/>
        <v>4.1768042046542941E-2</v>
      </c>
      <c r="T53" s="9">
        <v>39538402</v>
      </c>
      <c r="U53" s="9">
        <v>41.718440844785093</v>
      </c>
      <c r="V53" s="19">
        <f t="shared" si="6"/>
        <v>2.5889385305940382E-2</v>
      </c>
      <c r="W53" s="9">
        <v>394652902</v>
      </c>
      <c r="X53" s="9">
        <v>416.4129786102576</v>
      </c>
      <c r="Y53" s="19">
        <f t="shared" si="7"/>
        <v>0.25841512365587083</v>
      </c>
      <c r="Z53" s="9">
        <v>64636537</v>
      </c>
      <c r="AA53" s="9">
        <v>68.200418045379337</v>
      </c>
      <c r="AB53" s="19">
        <f t="shared" si="8"/>
        <v>4.2323415378159993E-2</v>
      </c>
      <c r="AC53" s="9">
        <v>1527205128</v>
      </c>
      <c r="AD53" s="9">
        <v>1611.411022385792</v>
      </c>
      <c r="AE53" s="20">
        <f t="shared" si="9"/>
        <v>1</v>
      </c>
    </row>
    <row r="54" spans="1:31" x14ac:dyDescent="0.2">
      <c r="A54" s="25" t="s">
        <v>11</v>
      </c>
      <c r="B54" s="9">
        <v>134426804</v>
      </c>
      <c r="C54" s="9">
        <v>248.09317141591615</v>
      </c>
      <c r="D54" s="19">
        <f t="shared" si="0"/>
        <v>0.22462904842347925</v>
      </c>
      <c r="E54" s="9">
        <v>183800006</v>
      </c>
      <c r="F54" s="9">
        <v>339.21453934740885</v>
      </c>
      <c r="G54" s="19">
        <f t="shared" si="1"/>
        <v>0.3071323517295686</v>
      </c>
      <c r="H54" s="9">
        <v>79656982</v>
      </c>
      <c r="I54" s="9">
        <v>147.01199985235493</v>
      </c>
      <c r="J54" s="19">
        <f t="shared" si="2"/>
        <v>0.13310791846949077</v>
      </c>
      <c r="K54" s="9">
        <v>81564641</v>
      </c>
      <c r="L54" s="9">
        <v>150.53270522663516</v>
      </c>
      <c r="M54" s="19">
        <f t="shared" si="3"/>
        <v>0.13629564303881464</v>
      </c>
      <c r="N54" s="9">
        <v>14426788</v>
      </c>
      <c r="O54" s="9">
        <v>26.62554997785324</v>
      </c>
      <c r="P54" s="19">
        <f t="shared" si="4"/>
        <v>2.410736225081472E-2</v>
      </c>
      <c r="Q54" s="9">
        <v>34304404</v>
      </c>
      <c r="R54" s="9">
        <v>63.310947881293373</v>
      </c>
      <c r="S54" s="19">
        <f t="shared" si="5"/>
        <v>5.7323133467151351E-2</v>
      </c>
      <c r="T54" s="9">
        <v>10950057</v>
      </c>
      <c r="U54" s="9">
        <v>20.209022958807029</v>
      </c>
      <c r="V54" s="19">
        <f t="shared" si="6"/>
        <v>1.8297696671363682E-2</v>
      </c>
      <c r="W54" s="9">
        <v>32259199</v>
      </c>
      <c r="X54" s="9">
        <v>59.536392662040456</v>
      </c>
      <c r="Y54" s="19">
        <f t="shared" si="7"/>
        <v>5.3905567629753758E-2</v>
      </c>
      <c r="Z54" s="9">
        <v>27050212</v>
      </c>
      <c r="AA54" s="9">
        <v>49.922877602244206</v>
      </c>
      <c r="AB54" s="19">
        <f t="shared" si="8"/>
        <v>4.5201278319563255E-2</v>
      </c>
      <c r="AC54" s="9">
        <v>598439093</v>
      </c>
      <c r="AD54" s="9">
        <v>1104.4572069245535</v>
      </c>
      <c r="AE54" s="20">
        <f t="shared" si="9"/>
        <v>1</v>
      </c>
    </row>
    <row r="55" spans="1:31" x14ac:dyDescent="0.2">
      <c r="A55" s="25" t="s">
        <v>33</v>
      </c>
      <c r="B55" s="9">
        <v>21053338</v>
      </c>
      <c r="C55" s="9">
        <v>285.41480939211539</v>
      </c>
      <c r="D55" s="19">
        <f t="shared" si="0"/>
        <v>0.20549620563346119</v>
      </c>
      <c r="E55" s="9">
        <v>24651029</v>
      </c>
      <c r="F55" s="9">
        <v>334.18780163765524</v>
      </c>
      <c r="G55" s="19">
        <f t="shared" si="1"/>
        <v>0.24061234016479549</v>
      </c>
      <c r="H55" s="9">
        <v>11018417</v>
      </c>
      <c r="I55" s="9">
        <v>149.37390868174177</v>
      </c>
      <c r="J55" s="19">
        <f t="shared" si="2"/>
        <v>0.10754792829465924</v>
      </c>
      <c r="K55" s="9">
        <v>16444242</v>
      </c>
      <c r="L55" s="9">
        <v>222.93045387994144</v>
      </c>
      <c r="M55" s="19">
        <f t="shared" si="3"/>
        <v>0.16050800759092926</v>
      </c>
      <c r="N55" s="9">
        <v>1933303</v>
      </c>
      <c r="O55" s="9">
        <v>26.209302640854617</v>
      </c>
      <c r="P55" s="19">
        <f t="shared" si="4"/>
        <v>1.8870472266193011E-2</v>
      </c>
      <c r="Q55" s="9">
        <v>2345227</v>
      </c>
      <c r="R55" s="9">
        <v>31.793652730329157</v>
      </c>
      <c r="S55" s="19">
        <f t="shared" si="5"/>
        <v>2.289115625508626E-2</v>
      </c>
      <c r="T55" s="9">
        <v>2113063</v>
      </c>
      <c r="U55" s="9">
        <v>28.646263760099778</v>
      </c>
      <c r="V55" s="19">
        <f t="shared" si="6"/>
        <v>2.0625063292312999E-2</v>
      </c>
      <c r="W55" s="9">
        <v>20355264</v>
      </c>
      <c r="X55" s="9">
        <v>275.95119570522206</v>
      </c>
      <c r="Y55" s="19">
        <f t="shared" si="7"/>
        <v>0.19868248525090842</v>
      </c>
      <c r="Z55" s="9">
        <v>2537342</v>
      </c>
      <c r="AA55" s="9">
        <v>34.398107477902499</v>
      </c>
      <c r="AB55" s="19">
        <f t="shared" si="8"/>
        <v>2.4766341251654139E-2</v>
      </c>
      <c r="AC55" s="9">
        <v>102451225</v>
      </c>
      <c r="AD55" s="9">
        <v>1388.9054959058619</v>
      </c>
      <c r="AE55" s="20">
        <f t="shared" si="9"/>
        <v>1</v>
      </c>
    </row>
    <row r="56" spans="1:31" x14ac:dyDescent="0.2">
      <c r="A56" s="25" t="s">
        <v>65</v>
      </c>
      <c r="B56" s="9">
        <v>43426067</v>
      </c>
      <c r="C56" s="9">
        <v>276.1102442808276</v>
      </c>
      <c r="D56" s="19">
        <f t="shared" si="0"/>
        <v>0.16594186467728919</v>
      </c>
      <c r="E56" s="9">
        <v>68633216</v>
      </c>
      <c r="F56" s="9">
        <v>436.3815409656786</v>
      </c>
      <c r="G56" s="19">
        <f t="shared" si="1"/>
        <v>0.26226468636543021</v>
      </c>
      <c r="H56" s="9">
        <v>37398316</v>
      </c>
      <c r="I56" s="9">
        <v>237.7847887180661</v>
      </c>
      <c r="J56" s="19">
        <f t="shared" si="2"/>
        <v>0.14290832031439779</v>
      </c>
      <c r="K56" s="9">
        <v>34655706</v>
      </c>
      <c r="L56" s="9">
        <v>220.34681265021172</v>
      </c>
      <c r="M56" s="19">
        <f t="shared" si="3"/>
        <v>0.13242812146326582</v>
      </c>
      <c r="N56" s="9">
        <v>4456618</v>
      </c>
      <c r="O56" s="9">
        <v>28.33592746601559</v>
      </c>
      <c r="P56" s="19">
        <f t="shared" si="4"/>
        <v>1.7029852164009492E-2</v>
      </c>
      <c r="Q56" s="9">
        <v>14545542</v>
      </c>
      <c r="R56" s="9">
        <v>92.483004616030215</v>
      </c>
      <c r="S56" s="19">
        <f t="shared" si="5"/>
        <v>5.5582154428625241E-2</v>
      </c>
      <c r="T56" s="9">
        <v>28832304</v>
      </c>
      <c r="U56" s="9">
        <v>183.32064242932896</v>
      </c>
      <c r="V56" s="19">
        <f t="shared" si="6"/>
        <v>0.11017544574558097</v>
      </c>
      <c r="W56" s="9">
        <v>24918427</v>
      </c>
      <c r="X56" s="9">
        <v>158.43555360571727</v>
      </c>
      <c r="Y56" s="19">
        <f t="shared" si="7"/>
        <v>9.5219542704728696E-2</v>
      </c>
      <c r="Z56" s="9">
        <v>4828266</v>
      </c>
      <c r="AA56" s="9">
        <v>30.698928012818069</v>
      </c>
      <c r="AB56" s="19">
        <f t="shared" si="8"/>
        <v>1.8450012136672574E-2</v>
      </c>
      <c r="AC56" s="9">
        <v>261694462</v>
      </c>
      <c r="AD56" s="9">
        <v>1663.8974427446942</v>
      </c>
      <c r="AE56" s="20">
        <f t="shared" si="9"/>
        <v>1</v>
      </c>
    </row>
    <row r="57" spans="1:31" x14ac:dyDescent="0.2">
      <c r="A57" s="25" t="s">
        <v>66</v>
      </c>
      <c r="B57" s="9">
        <v>77379333</v>
      </c>
      <c r="C57" s="9">
        <v>322.36150375563972</v>
      </c>
      <c r="D57" s="19">
        <f t="shared" si="0"/>
        <v>0.18981248432785536</v>
      </c>
      <c r="E57" s="9">
        <v>75595163</v>
      </c>
      <c r="F57" s="9">
        <v>314.92866992447063</v>
      </c>
      <c r="G57" s="19">
        <f t="shared" si="1"/>
        <v>0.18543589271051447</v>
      </c>
      <c r="H57" s="9">
        <v>36355366</v>
      </c>
      <c r="I57" s="9">
        <v>151.45608005365796</v>
      </c>
      <c r="J57" s="19">
        <f t="shared" si="2"/>
        <v>8.9180173459345341E-2</v>
      </c>
      <c r="K57" s="9">
        <v>85067594</v>
      </c>
      <c r="L57" s="9">
        <v>354.3907198413591</v>
      </c>
      <c r="M57" s="19">
        <f t="shared" si="3"/>
        <v>0.20867188597933975</v>
      </c>
      <c r="N57" s="9">
        <v>3523860</v>
      </c>
      <c r="O57" s="9">
        <v>14.680364440778373</v>
      </c>
      <c r="P57" s="19">
        <f t="shared" si="4"/>
        <v>8.6440732310726475E-3</v>
      </c>
      <c r="Q57" s="9">
        <v>11682819</v>
      </c>
      <c r="R57" s="9">
        <v>48.670503543174235</v>
      </c>
      <c r="S57" s="19">
        <f t="shared" si="5"/>
        <v>2.8658103040803812E-2</v>
      </c>
      <c r="T57" s="9">
        <v>29791387</v>
      </c>
      <c r="U57" s="9">
        <v>124.1106111923479</v>
      </c>
      <c r="V57" s="19">
        <f t="shared" si="6"/>
        <v>7.3078649799715567E-2</v>
      </c>
      <c r="W57" s="9">
        <v>74982032</v>
      </c>
      <c r="X57" s="9">
        <v>312.37437249780243</v>
      </c>
      <c r="Y57" s="19">
        <f t="shared" si="7"/>
        <v>0.18393187459848936</v>
      </c>
      <c r="Z57" s="9">
        <v>13284425</v>
      </c>
      <c r="AA57" s="9">
        <v>55.34277763196814</v>
      </c>
      <c r="AB57" s="19">
        <f t="shared" si="8"/>
        <v>3.2586862852863697E-2</v>
      </c>
      <c r="AC57" s="9">
        <v>407661979</v>
      </c>
      <c r="AD57" s="9">
        <v>1698.3156028811984</v>
      </c>
      <c r="AE57" s="20">
        <f t="shared" si="9"/>
        <v>1</v>
      </c>
    </row>
    <row r="58" spans="1:31" x14ac:dyDescent="0.2">
      <c r="A58" s="25" t="s">
        <v>29</v>
      </c>
      <c r="B58" s="9">
        <v>35505367</v>
      </c>
      <c r="C58" s="9">
        <v>260.22124257015753</v>
      </c>
      <c r="D58" s="19">
        <f t="shared" si="0"/>
        <v>0.17180971469202536</v>
      </c>
      <c r="E58" s="9">
        <v>126005884</v>
      </c>
      <c r="F58" s="9">
        <v>923.50566903395554</v>
      </c>
      <c r="G58" s="19">
        <f t="shared" si="1"/>
        <v>0.60973978890448988</v>
      </c>
      <c r="H58" s="9">
        <v>6947470</v>
      </c>
      <c r="I58" s="9">
        <v>50.91847877868414</v>
      </c>
      <c r="J58" s="19">
        <f t="shared" si="2"/>
        <v>3.3618659357369983E-2</v>
      </c>
      <c r="K58" s="9">
        <v>14039822</v>
      </c>
      <c r="L58" s="9">
        <v>102.89880756066636</v>
      </c>
      <c r="M58" s="19">
        <f t="shared" si="3"/>
        <v>6.7938399626930226E-2</v>
      </c>
      <c r="N58" s="9">
        <v>1954448</v>
      </c>
      <c r="O58" s="9">
        <v>14.324281934580741</v>
      </c>
      <c r="P58" s="19">
        <f t="shared" si="4"/>
        <v>9.4575322446434525E-3</v>
      </c>
      <c r="Q58" s="9">
        <v>3934052</v>
      </c>
      <c r="R58" s="9">
        <v>28.83293389913737</v>
      </c>
      <c r="S58" s="19">
        <f t="shared" si="5"/>
        <v>1.9036793837494813E-2</v>
      </c>
      <c r="T58" s="9">
        <v>2434196</v>
      </c>
      <c r="U58" s="9">
        <v>17.840387561106102</v>
      </c>
      <c r="V58" s="19">
        <f t="shared" si="6"/>
        <v>1.1779022598596695E-2</v>
      </c>
      <c r="W58" s="9">
        <v>11111204</v>
      </c>
      <c r="X58" s="9">
        <v>81.434767631904904</v>
      </c>
      <c r="Y58" s="19">
        <f t="shared" si="7"/>
        <v>5.3766879500918574E-2</v>
      </c>
      <c r="Z58" s="9">
        <v>4722734</v>
      </c>
      <c r="AA58" s="9">
        <v>34.613237762289017</v>
      </c>
      <c r="AB58" s="19">
        <f t="shared" si="8"/>
        <v>2.285320923753098E-2</v>
      </c>
      <c r="AC58" s="9">
        <v>206655177</v>
      </c>
      <c r="AD58" s="9">
        <v>1514.5898067324817</v>
      </c>
      <c r="AE58" s="20">
        <f t="shared" si="9"/>
        <v>1</v>
      </c>
    </row>
    <row r="59" spans="1:31" x14ac:dyDescent="0.2">
      <c r="A59" s="25" t="s">
        <v>6</v>
      </c>
      <c r="B59" s="9">
        <v>116507170</v>
      </c>
      <c r="C59" s="9">
        <v>316.71003378938582</v>
      </c>
      <c r="D59" s="19">
        <f t="shared" si="0"/>
        <v>0.15368599012485684</v>
      </c>
      <c r="E59" s="9">
        <v>150760286</v>
      </c>
      <c r="F59" s="9">
        <v>409.82280552482285</v>
      </c>
      <c r="G59" s="19">
        <f t="shared" si="1"/>
        <v>0.19886968180084191</v>
      </c>
      <c r="H59" s="9">
        <v>156384430</v>
      </c>
      <c r="I59" s="9">
        <v>425.11133099734417</v>
      </c>
      <c r="J59" s="19">
        <f t="shared" si="2"/>
        <v>0.2062885568730351</v>
      </c>
      <c r="K59" s="9">
        <v>68078035</v>
      </c>
      <c r="L59" s="9">
        <v>185.06154398192825</v>
      </c>
      <c r="M59" s="19">
        <f t="shared" si="3"/>
        <v>8.9802543609373217E-2</v>
      </c>
      <c r="N59" s="9">
        <v>7824597</v>
      </c>
      <c r="O59" s="9">
        <v>21.270179168014526</v>
      </c>
      <c r="P59" s="19">
        <f t="shared" si="4"/>
        <v>1.032151872947377E-2</v>
      </c>
      <c r="Q59" s="9">
        <v>17959258</v>
      </c>
      <c r="R59" s="9">
        <v>48.819975697738585</v>
      </c>
      <c r="S59" s="19">
        <f t="shared" si="5"/>
        <v>2.3690270286693571E-2</v>
      </c>
      <c r="T59" s="9">
        <v>36924733</v>
      </c>
      <c r="U59" s="9">
        <v>100.37522528522537</v>
      </c>
      <c r="V59" s="19">
        <f t="shared" si="6"/>
        <v>4.8707853355299729E-2</v>
      </c>
      <c r="W59" s="9">
        <v>182289680</v>
      </c>
      <c r="X59" s="9">
        <v>495.53148284570239</v>
      </c>
      <c r="Y59" s="19">
        <f t="shared" si="7"/>
        <v>0.24046047947386684</v>
      </c>
      <c r="Z59" s="9">
        <v>21357632</v>
      </c>
      <c r="AA59" s="9">
        <v>58.058026406282707</v>
      </c>
      <c r="AB59" s="19">
        <f t="shared" si="8"/>
        <v>2.8173105746559002E-2</v>
      </c>
      <c r="AC59" s="9">
        <v>758085821</v>
      </c>
      <c r="AD59" s="9">
        <v>2060.7606036964448</v>
      </c>
      <c r="AE59" s="20">
        <f t="shared" si="9"/>
        <v>1</v>
      </c>
    </row>
    <row r="60" spans="1:31" x14ac:dyDescent="0.2">
      <c r="A60" s="25" t="s">
        <v>5</v>
      </c>
      <c r="B60" s="9">
        <v>81291035</v>
      </c>
      <c r="C60" s="9">
        <v>197.43101295950882</v>
      </c>
      <c r="D60" s="19">
        <f t="shared" si="0"/>
        <v>0.12772217941189398</v>
      </c>
      <c r="E60" s="9">
        <v>122582530</v>
      </c>
      <c r="F60" s="9">
        <v>297.7154008315847</v>
      </c>
      <c r="G60" s="19">
        <f t="shared" si="1"/>
        <v>0.19259821073041911</v>
      </c>
      <c r="H60" s="9">
        <v>74912147</v>
      </c>
      <c r="I60" s="9">
        <v>181.93864877205255</v>
      </c>
      <c r="J60" s="19">
        <f t="shared" si="2"/>
        <v>0.11769985065713796</v>
      </c>
      <c r="K60" s="9">
        <v>76847140</v>
      </c>
      <c r="L60" s="9">
        <v>186.63815380430557</v>
      </c>
      <c r="M60" s="19">
        <f t="shared" si="3"/>
        <v>0.12074005703545211</v>
      </c>
      <c r="N60" s="9">
        <v>13623977</v>
      </c>
      <c r="O60" s="9">
        <v>33.088465162819617</v>
      </c>
      <c r="P60" s="19">
        <f t="shared" si="4"/>
        <v>2.1405608068559061E-2</v>
      </c>
      <c r="Q60" s="9">
        <v>6693582</v>
      </c>
      <c r="R60" s="9">
        <v>16.256659477733738</v>
      </c>
      <c r="S60" s="19">
        <f t="shared" si="5"/>
        <v>1.0516767083999165E-2</v>
      </c>
      <c r="T60" s="9">
        <v>10166624</v>
      </c>
      <c r="U60" s="9">
        <v>24.691614206885831</v>
      </c>
      <c r="V60" s="19">
        <f t="shared" si="6"/>
        <v>1.597351263323523E-2</v>
      </c>
      <c r="W60" s="9">
        <v>235358430</v>
      </c>
      <c r="X60" s="9">
        <v>571.61350256470041</v>
      </c>
      <c r="Y60" s="19">
        <f t="shared" si="7"/>
        <v>0.36978852123806383</v>
      </c>
      <c r="Z60" s="9">
        <v>14992182</v>
      </c>
      <c r="AA60" s="9">
        <v>36.411415831196081</v>
      </c>
      <c r="AB60" s="19">
        <f t="shared" si="8"/>
        <v>2.3555293141239591E-2</v>
      </c>
      <c r="AC60" s="9">
        <v>636467647</v>
      </c>
      <c r="AD60" s="9">
        <v>1545.7848736107874</v>
      </c>
      <c r="AE60" s="20">
        <f t="shared" si="9"/>
        <v>1</v>
      </c>
    </row>
    <row r="61" spans="1:31" x14ac:dyDescent="0.2">
      <c r="A61" s="25" t="s">
        <v>38</v>
      </c>
      <c r="B61" s="9">
        <v>16560459</v>
      </c>
      <c r="C61" s="9">
        <v>223.63283908604765</v>
      </c>
      <c r="D61" s="19">
        <f t="shared" si="0"/>
        <v>0.16934742378015125</v>
      </c>
      <c r="E61" s="9">
        <v>23064605</v>
      </c>
      <c r="F61" s="9">
        <v>311.46498406525143</v>
      </c>
      <c r="G61" s="19">
        <f t="shared" si="1"/>
        <v>0.23585888756204132</v>
      </c>
      <c r="H61" s="9">
        <v>6106293</v>
      </c>
      <c r="I61" s="9">
        <v>82.459528439474965</v>
      </c>
      <c r="J61" s="19">
        <f t="shared" si="2"/>
        <v>6.2443014918654796E-2</v>
      </c>
      <c r="K61" s="9">
        <v>14968720</v>
      </c>
      <c r="L61" s="9">
        <v>202.13795711121915</v>
      </c>
      <c r="M61" s="19">
        <f t="shared" si="3"/>
        <v>0.15307028442185242</v>
      </c>
      <c r="N61" s="9">
        <v>1551735</v>
      </c>
      <c r="O61" s="9">
        <v>20.954666990763247</v>
      </c>
      <c r="P61" s="19">
        <f t="shared" si="4"/>
        <v>1.5868058043529649E-2</v>
      </c>
      <c r="Q61" s="9">
        <v>1394537</v>
      </c>
      <c r="R61" s="9">
        <v>18.831861394695618</v>
      </c>
      <c r="S61" s="19">
        <f t="shared" si="5"/>
        <v>1.426054968138871E-2</v>
      </c>
      <c r="T61" s="9">
        <v>1616144</v>
      </c>
      <c r="U61" s="9">
        <v>21.824447685410252</v>
      </c>
      <c r="V61" s="19">
        <f t="shared" si="6"/>
        <v>1.6526705138894326E-2</v>
      </c>
      <c r="W61" s="9">
        <v>30611228</v>
      </c>
      <c r="X61" s="9">
        <v>413.37476367957652</v>
      </c>
      <c r="Y61" s="19">
        <f t="shared" si="7"/>
        <v>0.31303073185029667</v>
      </c>
      <c r="Z61" s="9">
        <v>1916128</v>
      </c>
      <c r="AA61" s="9">
        <v>25.875438880786476</v>
      </c>
      <c r="AB61" s="19">
        <f t="shared" si="8"/>
        <v>1.9594344603190868E-2</v>
      </c>
      <c r="AC61" s="9">
        <v>97789849</v>
      </c>
      <c r="AD61" s="9">
        <v>1320.5564873332253</v>
      </c>
      <c r="AE61" s="20">
        <f t="shared" si="9"/>
        <v>1</v>
      </c>
    </row>
    <row r="62" spans="1:31" x14ac:dyDescent="0.2">
      <c r="A62" s="25" t="s">
        <v>41</v>
      </c>
      <c r="B62" s="9">
        <v>6074349</v>
      </c>
      <c r="C62" s="9">
        <v>159.12267511919109</v>
      </c>
      <c r="D62" s="19">
        <f t="shared" si="0"/>
        <v>0.12757136350831083</v>
      </c>
      <c r="E62" s="9">
        <v>8877155</v>
      </c>
      <c r="F62" s="9">
        <v>232.54453292817101</v>
      </c>
      <c r="G62" s="19">
        <f t="shared" si="1"/>
        <v>0.18643491959790573</v>
      </c>
      <c r="H62" s="9">
        <v>5239313</v>
      </c>
      <c r="I62" s="9">
        <v>137.2482055849531</v>
      </c>
      <c r="J62" s="19">
        <f t="shared" si="2"/>
        <v>0.11003422807231171</v>
      </c>
      <c r="K62" s="9">
        <v>11942803</v>
      </c>
      <c r="L62" s="9">
        <v>312.85175774087077</v>
      </c>
      <c r="M62" s="19">
        <f t="shared" si="3"/>
        <v>0.25081859188880079</v>
      </c>
      <c r="N62" s="9">
        <v>604726</v>
      </c>
      <c r="O62" s="9">
        <v>15.841305600670614</v>
      </c>
      <c r="P62" s="19">
        <f t="shared" si="4"/>
        <v>1.2700244975869312E-2</v>
      </c>
      <c r="Q62" s="9">
        <v>1166353</v>
      </c>
      <c r="R62" s="9">
        <v>30.553596688845811</v>
      </c>
      <c r="S62" s="19">
        <f t="shared" si="5"/>
        <v>2.4495339754434405E-2</v>
      </c>
      <c r="T62" s="9">
        <v>2461237</v>
      </c>
      <c r="U62" s="9">
        <v>64.474170901660813</v>
      </c>
      <c r="V62" s="19">
        <f t="shared" si="6"/>
        <v>5.1690042835389347E-2</v>
      </c>
      <c r="W62" s="9">
        <v>9371717</v>
      </c>
      <c r="X62" s="9">
        <v>245.5</v>
      </c>
      <c r="Y62" s="19">
        <f t="shared" si="7"/>
        <v>0.19682153858858231</v>
      </c>
      <c r="Z62" s="9">
        <v>1877649</v>
      </c>
      <c r="AA62" s="9">
        <v>49.186592969036518</v>
      </c>
      <c r="AB62" s="19">
        <f t="shared" si="8"/>
        <v>3.943373077839557E-2</v>
      </c>
      <c r="AC62" s="9">
        <v>47615302</v>
      </c>
      <c r="AD62" s="9">
        <v>1247.3228375333997</v>
      </c>
      <c r="AE62" s="20">
        <f t="shared" si="9"/>
        <v>1</v>
      </c>
    </row>
    <row r="63" spans="1:31" x14ac:dyDescent="0.2">
      <c r="A63" s="25" t="s">
        <v>49</v>
      </c>
      <c r="B63" s="9">
        <v>3112947</v>
      </c>
      <c r="C63" s="9">
        <v>146.07916471140311</v>
      </c>
      <c r="D63" s="19">
        <f t="shared" si="0"/>
        <v>7.1061306932135956E-2</v>
      </c>
      <c r="E63" s="9">
        <v>6926137</v>
      </c>
      <c r="F63" s="9">
        <v>325.0181604880338</v>
      </c>
      <c r="G63" s="19">
        <f t="shared" si="1"/>
        <v>0.15810752550911511</v>
      </c>
      <c r="H63" s="9">
        <v>1577763</v>
      </c>
      <c r="I63" s="9">
        <v>74.038620366025341</v>
      </c>
      <c r="J63" s="19">
        <f t="shared" si="2"/>
        <v>3.6016643010358874E-2</v>
      </c>
      <c r="K63" s="9">
        <v>3016544</v>
      </c>
      <c r="L63" s="9">
        <v>141.55532613796339</v>
      </c>
      <c r="M63" s="19">
        <f t="shared" si="3"/>
        <v>6.886065167774881E-2</v>
      </c>
      <c r="N63" s="9">
        <v>637866</v>
      </c>
      <c r="O63" s="9">
        <v>29.932707648991084</v>
      </c>
      <c r="P63" s="19">
        <f t="shared" si="4"/>
        <v>1.456099047223542E-2</v>
      </c>
      <c r="Q63" s="9">
        <v>19956938</v>
      </c>
      <c r="R63" s="9">
        <v>936.50577193805725</v>
      </c>
      <c r="S63" s="19">
        <f t="shared" si="5"/>
        <v>0.45557026722382604</v>
      </c>
      <c r="T63" s="9">
        <v>765920</v>
      </c>
      <c r="U63" s="9">
        <v>35.94181135617081</v>
      </c>
      <c r="V63" s="19">
        <f t="shared" si="6"/>
        <v>1.7484164107343162E-2</v>
      </c>
      <c r="W63" s="9">
        <v>6918481</v>
      </c>
      <c r="X63" s="9">
        <v>324.65889253871421</v>
      </c>
      <c r="Y63" s="19">
        <f t="shared" si="7"/>
        <v>0.15793275691656522</v>
      </c>
      <c r="Z63" s="9">
        <v>893902</v>
      </c>
      <c r="AA63" s="9">
        <v>41.947536367902394</v>
      </c>
      <c r="AB63" s="19">
        <f t="shared" si="8"/>
        <v>2.0405694150671436E-2</v>
      </c>
      <c r="AC63" s="9">
        <v>43806498</v>
      </c>
      <c r="AD63" s="9">
        <v>2055.6779915532616</v>
      </c>
      <c r="AE63" s="20">
        <f t="shared" si="9"/>
        <v>1</v>
      </c>
    </row>
    <row r="64" spans="1:31" x14ac:dyDescent="0.2">
      <c r="A64" s="25" t="s">
        <v>55</v>
      </c>
      <c r="B64" s="9">
        <v>1588422</v>
      </c>
      <c r="C64" s="9">
        <v>105.57104878372989</v>
      </c>
      <c r="D64" s="19">
        <f t="shared" si="0"/>
        <v>0.12951487712645984</v>
      </c>
      <c r="E64" s="9">
        <v>2692221</v>
      </c>
      <c r="F64" s="9">
        <v>178.93267313571712</v>
      </c>
      <c r="G64" s="19">
        <f t="shared" si="1"/>
        <v>0.21951513641354431</v>
      </c>
      <c r="H64" s="9">
        <v>939549</v>
      </c>
      <c r="I64" s="9">
        <v>62.445101688156321</v>
      </c>
      <c r="J64" s="19">
        <f t="shared" si="2"/>
        <v>7.6607836764592929E-2</v>
      </c>
      <c r="K64" s="9">
        <v>2358540</v>
      </c>
      <c r="L64" s="9">
        <v>156.75528379635784</v>
      </c>
      <c r="M64" s="19">
        <f t="shared" si="3"/>
        <v>0.19230784910926732</v>
      </c>
      <c r="N64" s="9">
        <v>375080</v>
      </c>
      <c r="O64" s="9">
        <v>24.928884753422835</v>
      </c>
      <c r="P64" s="19">
        <f t="shared" si="4"/>
        <v>3.0582830074496931E-2</v>
      </c>
      <c r="Q64" s="9">
        <v>231108</v>
      </c>
      <c r="R64" s="9">
        <v>15.360095706500067</v>
      </c>
      <c r="S64" s="19">
        <f t="shared" si="5"/>
        <v>1.8843811167902413E-2</v>
      </c>
      <c r="T64" s="9">
        <v>376823</v>
      </c>
      <c r="U64" s="9">
        <v>25.044729496211616</v>
      </c>
      <c r="V64" s="19">
        <f t="shared" si="6"/>
        <v>3.072494875003241E-2</v>
      </c>
      <c r="W64" s="9">
        <v>2971536</v>
      </c>
      <c r="X64" s="9">
        <v>197.49674332048386</v>
      </c>
      <c r="Y64" s="19">
        <f t="shared" si="7"/>
        <v>0.24228959301549086</v>
      </c>
      <c r="Z64" s="9">
        <v>731119</v>
      </c>
      <c r="AA64" s="9">
        <v>48.592250432008505</v>
      </c>
      <c r="AB64" s="19">
        <f t="shared" si="8"/>
        <v>5.9613117578212971E-2</v>
      </c>
      <c r="AC64" s="9">
        <v>12264398</v>
      </c>
      <c r="AD64" s="9">
        <v>815.12681111258803</v>
      </c>
      <c r="AE64" s="20">
        <f t="shared" si="9"/>
        <v>1</v>
      </c>
    </row>
    <row r="65" spans="1:31" x14ac:dyDescent="0.2">
      <c r="A65" s="25" t="s">
        <v>13</v>
      </c>
      <c r="B65" s="9">
        <v>121219039</v>
      </c>
      <c r="C65" s="9">
        <v>245.0607178019161</v>
      </c>
      <c r="D65" s="19">
        <f t="shared" si="0"/>
        <v>0.21751155485016321</v>
      </c>
      <c r="E65" s="9">
        <v>146681524</v>
      </c>
      <c r="F65" s="9">
        <v>296.53658250597897</v>
      </c>
      <c r="G65" s="19">
        <f t="shared" si="1"/>
        <v>0.26320062109246328</v>
      </c>
      <c r="H65" s="9">
        <v>35699662</v>
      </c>
      <c r="I65" s="9">
        <v>72.171705593259063</v>
      </c>
      <c r="J65" s="19">
        <f t="shared" si="2"/>
        <v>6.4058328240378867E-2</v>
      </c>
      <c r="K65" s="9">
        <v>83226669</v>
      </c>
      <c r="L65" s="9">
        <v>168.2539922247897</v>
      </c>
      <c r="M65" s="19">
        <f t="shared" si="3"/>
        <v>0.1493392649251235</v>
      </c>
      <c r="N65" s="9">
        <v>19876146</v>
      </c>
      <c r="O65" s="9">
        <v>40.182323223133977</v>
      </c>
      <c r="P65" s="19">
        <f t="shared" si="4"/>
        <v>3.5665118751591916E-2</v>
      </c>
      <c r="Q65" s="9">
        <v>20379810</v>
      </c>
      <c r="R65" s="9">
        <v>41.200548267559419</v>
      </c>
      <c r="S65" s="19">
        <f t="shared" si="5"/>
        <v>3.6568877275548313E-2</v>
      </c>
      <c r="T65" s="9">
        <v>46131948</v>
      </c>
      <c r="U65" s="9">
        <v>93.261985771729044</v>
      </c>
      <c r="V65" s="19">
        <f t="shared" si="6"/>
        <v>8.2777687568921218E-2</v>
      </c>
      <c r="W65" s="9">
        <v>63036523</v>
      </c>
      <c r="X65" s="9">
        <v>127.43687544096926</v>
      </c>
      <c r="Y65" s="19">
        <f t="shared" si="7"/>
        <v>0.11311071464671547</v>
      </c>
      <c r="Z65" s="9">
        <v>21047987</v>
      </c>
      <c r="AA65" s="9">
        <v>42.551358640167066</v>
      </c>
      <c r="AB65" s="19">
        <f t="shared" si="8"/>
        <v>3.7767832649094189E-2</v>
      </c>
      <c r="AC65" s="9">
        <v>557299308</v>
      </c>
      <c r="AD65" s="9">
        <v>1126.6560894695026</v>
      </c>
      <c r="AE65" s="20">
        <f t="shared" si="9"/>
        <v>1</v>
      </c>
    </row>
    <row r="66" spans="1:31" x14ac:dyDescent="0.2">
      <c r="A66" s="25" t="s">
        <v>48</v>
      </c>
      <c r="B66" s="9">
        <v>3627505</v>
      </c>
      <c r="C66" s="9">
        <v>135.01712137566531</v>
      </c>
      <c r="D66" s="19">
        <f t="shared" si="0"/>
        <v>9.3120378594720832E-2</v>
      </c>
      <c r="E66" s="9">
        <v>11585740</v>
      </c>
      <c r="F66" s="9">
        <v>431.22566717534522</v>
      </c>
      <c r="G66" s="19">
        <f t="shared" si="1"/>
        <v>0.29741337230410458</v>
      </c>
      <c r="H66" s="9">
        <v>2828730</v>
      </c>
      <c r="I66" s="9">
        <v>105.28641083857521</v>
      </c>
      <c r="J66" s="19">
        <f t="shared" si="2"/>
        <v>7.2615312326859555E-2</v>
      </c>
      <c r="K66" s="9">
        <v>3544013</v>
      </c>
      <c r="L66" s="9">
        <v>131.909517251647</v>
      </c>
      <c r="M66" s="19">
        <f t="shared" si="3"/>
        <v>9.0977085436026228E-2</v>
      </c>
      <c r="N66" s="9">
        <v>1213571</v>
      </c>
      <c r="O66" s="9">
        <v>45.169576059850371</v>
      </c>
      <c r="P66" s="19">
        <f t="shared" si="4"/>
        <v>3.1153145473699954E-2</v>
      </c>
      <c r="Q66" s="9">
        <v>769061</v>
      </c>
      <c r="R66" s="9">
        <v>28.624744109874566</v>
      </c>
      <c r="S66" s="19">
        <f t="shared" si="5"/>
        <v>1.9742288841072472E-2</v>
      </c>
      <c r="T66" s="9">
        <v>1326210</v>
      </c>
      <c r="U66" s="9">
        <v>49.362042654557634</v>
      </c>
      <c r="V66" s="19">
        <f t="shared" si="6"/>
        <v>3.4044660805734164E-2</v>
      </c>
      <c r="W66" s="9">
        <v>13001088</v>
      </c>
      <c r="X66" s="9">
        <v>483.90546023002196</v>
      </c>
      <c r="Y66" s="19">
        <f t="shared" si="7"/>
        <v>0.33374626270764113</v>
      </c>
      <c r="Z66" s="9">
        <v>1059089</v>
      </c>
      <c r="AA66" s="9">
        <v>39.419697026091491</v>
      </c>
      <c r="AB66" s="19">
        <f t="shared" si="8"/>
        <v>2.7187493510141072E-2</v>
      </c>
      <c r="AC66" s="9">
        <v>38955007</v>
      </c>
      <c r="AD66" s="9">
        <v>1449.9202367216287</v>
      </c>
      <c r="AE66" s="20">
        <f t="shared" si="9"/>
        <v>1</v>
      </c>
    </row>
    <row r="67" spans="1:31" x14ac:dyDescent="0.2">
      <c r="A67" s="25" t="s">
        <v>40</v>
      </c>
      <c r="B67" s="9">
        <v>28872073</v>
      </c>
      <c r="C67" s="9">
        <v>539.41285380663237</v>
      </c>
      <c r="D67" s="19">
        <f t="shared" si="0"/>
        <v>0.23743528143012191</v>
      </c>
      <c r="E67" s="9">
        <v>27725794</v>
      </c>
      <c r="F67" s="9">
        <v>517.99708547407749</v>
      </c>
      <c r="G67" s="19">
        <f t="shared" si="1"/>
        <v>0.22800862623420168</v>
      </c>
      <c r="H67" s="9">
        <v>6989758</v>
      </c>
      <c r="I67" s="9">
        <v>130.58865950490426</v>
      </c>
      <c r="J67" s="19">
        <f t="shared" si="2"/>
        <v>5.7481676423388306E-2</v>
      </c>
      <c r="K67" s="9">
        <v>23507147</v>
      </c>
      <c r="L67" s="9">
        <v>439.18070060719288</v>
      </c>
      <c r="M67" s="19">
        <f t="shared" si="3"/>
        <v>0.1933157367524059</v>
      </c>
      <c r="N67" s="9">
        <v>16616541</v>
      </c>
      <c r="O67" s="9">
        <v>310.44448388603456</v>
      </c>
      <c r="P67" s="19">
        <f t="shared" si="4"/>
        <v>0.13664945668190018</v>
      </c>
      <c r="Q67" s="9">
        <v>2736513</v>
      </c>
      <c r="R67" s="9">
        <v>51.125885100420362</v>
      </c>
      <c r="S67" s="19">
        <f t="shared" si="5"/>
        <v>2.2504263351377202E-2</v>
      </c>
      <c r="T67" s="9">
        <v>1778217</v>
      </c>
      <c r="U67" s="9">
        <v>33.222176553012609</v>
      </c>
      <c r="V67" s="19">
        <f t="shared" si="6"/>
        <v>1.4623524048267235E-2</v>
      </c>
      <c r="W67" s="9">
        <v>13005092</v>
      </c>
      <c r="X67" s="9">
        <v>242.97229332087809</v>
      </c>
      <c r="Y67" s="19">
        <f t="shared" si="7"/>
        <v>0.10694998170185518</v>
      </c>
      <c r="Z67" s="9">
        <v>368624</v>
      </c>
      <c r="AA67" s="9">
        <v>6.886950023353573</v>
      </c>
      <c r="AB67" s="19">
        <f t="shared" si="8"/>
        <v>3.031453376482432E-3</v>
      </c>
      <c r="AC67" s="9">
        <v>121599759</v>
      </c>
      <c r="AD67" s="9">
        <v>2271.8310882765063</v>
      </c>
      <c r="AE67" s="20">
        <f t="shared" si="9"/>
        <v>1</v>
      </c>
    </row>
    <row r="68" spans="1:31" x14ac:dyDescent="0.2">
      <c r="A68" s="25" t="s">
        <v>46</v>
      </c>
      <c r="B68" s="9">
        <v>5441135</v>
      </c>
      <c r="C68" s="9">
        <v>235.577564185825</v>
      </c>
      <c r="D68" s="19">
        <f>(B68/$AC68)</f>
        <v>0.21584798204995434</v>
      </c>
      <c r="E68" s="9">
        <v>4665027</v>
      </c>
      <c r="F68" s="9">
        <v>201.97545135731914</v>
      </c>
      <c r="G68" s="19">
        <f>(E68/$AC68)</f>
        <v>0.18506004062728684</v>
      </c>
      <c r="H68" s="9">
        <v>430174</v>
      </c>
      <c r="I68" s="9">
        <v>18.624669870545958</v>
      </c>
      <c r="J68" s="19">
        <f>(H68/$AC68)</f>
        <v>1.7064856841515062E-2</v>
      </c>
      <c r="K68" s="9">
        <v>3261246</v>
      </c>
      <c r="L68" s="9">
        <v>141.19781789842835</v>
      </c>
      <c r="M68" s="19">
        <f>(K68/$AC68)</f>
        <v>0.12937252394371493</v>
      </c>
      <c r="N68" s="9">
        <v>1737101</v>
      </c>
      <c r="O68" s="9">
        <v>75.208944884617054</v>
      </c>
      <c r="P68" s="19">
        <f>(N68/$AC68)</f>
        <v>6.8910208158216579E-2</v>
      </c>
      <c r="Q68" s="9">
        <v>1359830</v>
      </c>
      <c r="R68" s="9">
        <v>58.874745637961638</v>
      </c>
      <c r="S68" s="19">
        <f>(Q68/$AC68)</f>
        <v>5.3943995403714376E-2</v>
      </c>
      <c r="T68" s="9">
        <v>751897</v>
      </c>
      <c r="U68" s="9">
        <v>32.553881456466208</v>
      </c>
      <c r="V68" s="19">
        <f>(T68/$AC68)</f>
        <v>2.9827499255102936E-2</v>
      </c>
      <c r="W68" s="9">
        <v>6421838</v>
      </c>
      <c r="X68" s="9">
        <v>278.03775382084251</v>
      </c>
      <c r="Y68" s="19">
        <f>(W68/$AC68)</f>
        <v>0.25475213780796002</v>
      </c>
      <c r="Z68" s="9">
        <v>1139933</v>
      </c>
      <c r="AA68" s="9">
        <v>49.354158548729274</v>
      </c>
      <c r="AB68" s="19">
        <f>(Z68/$AC68)</f>
        <v>4.5220755912534903E-2</v>
      </c>
      <c r="AC68" s="9">
        <v>25208181</v>
      </c>
      <c r="AD68" s="9">
        <v>1091.4049876607351</v>
      </c>
      <c r="AE68" s="20">
        <f>(AC68/$AC68)</f>
        <v>1</v>
      </c>
    </row>
    <row r="69" spans="1:31" x14ac:dyDescent="0.2">
      <c r="A69" s="26" t="s">
        <v>79</v>
      </c>
      <c r="B69" s="10">
        <v>5481414113</v>
      </c>
      <c r="C69" s="10">
        <v>321.35717702394146</v>
      </c>
      <c r="D69" s="12">
        <f>(B69/$AC69)</f>
        <v>0.16534418159473083</v>
      </c>
      <c r="E69" s="10">
        <v>6826847086</v>
      </c>
      <c r="F69" s="10">
        <v>400.23546156237671</v>
      </c>
      <c r="G69" s="12">
        <f>(E69/$AC69)</f>
        <v>0.20592851060640943</v>
      </c>
      <c r="H69" s="10">
        <v>3749051623</v>
      </c>
      <c r="I69" s="10">
        <v>219.79449485981684</v>
      </c>
      <c r="J69" s="12">
        <f>(H69/$AC69)</f>
        <v>0.11308831253803361</v>
      </c>
      <c r="K69" s="10">
        <v>3915358883</v>
      </c>
      <c r="L69" s="10">
        <v>229.54453937213276</v>
      </c>
      <c r="M69" s="12">
        <f>(K69/$AC69)</f>
        <v>0.11810488987210997</v>
      </c>
      <c r="N69" s="10">
        <v>1077196828</v>
      </c>
      <c r="O69" s="10">
        <v>63.152486677523939</v>
      </c>
      <c r="P69" s="12">
        <f>(N69/$AC69)</f>
        <v>3.2493116606477426E-2</v>
      </c>
      <c r="Q69" s="10">
        <v>2808373222</v>
      </c>
      <c r="R69" s="10">
        <v>164.64563195675319</v>
      </c>
      <c r="S69" s="12">
        <f>(Q69/$AC69)</f>
        <v>8.4713207656191419E-2</v>
      </c>
      <c r="T69" s="10">
        <v>1560778599</v>
      </c>
      <c r="U69" s="10">
        <v>91.50328623128101</v>
      </c>
      <c r="V69" s="12">
        <f>(T69/$AC69)</f>
        <v>4.7080124723688346E-2</v>
      </c>
      <c r="W69" s="10">
        <v>7003848920</v>
      </c>
      <c r="X69" s="10">
        <v>410.6124935708504</v>
      </c>
      <c r="Y69" s="12">
        <f>(W69/$AC69)</f>
        <v>0.21126768454586553</v>
      </c>
      <c r="Z69" s="10">
        <v>728669898</v>
      </c>
      <c r="AA69" s="10">
        <v>42.719505692563857</v>
      </c>
      <c r="AB69" s="12">
        <f>(Z69/$AC69)</f>
        <v>2.1979971856493447E-2</v>
      </c>
      <c r="AC69" s="10">
        <v>33151539172</v>
      </c>
      <c r="AD69" s="10">
        <v>1943.5650769472402</v>
      </c>
      <c r="AE69" s="14">
        <f>(AC69/$AC69)</f>
        <v>1</v>
      </c>
    </row>
    <row r="70" spans="1:3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792930550</v>
      </c>
      <c r="C73" s="8">
        <v>970.95756066261106</v>
      </c>
      <c r="D73" s="15">
        <f>(B73/$AC73)</f>
        <v>0.20247639079374377</v>
      </c>
      <c r="E73" s="8">
        <v>419428824</v>
      </c>
      <c r="F73" s="8">
        <v>513.59805448614338</v>
      </c>
      <c r="G73" s="15">
        <f>(E73/$AC73)</f>
        <v>0.10710198324227056</v>
      </c>
      <c r="H73" s="8">
        <v>1466126078</v>
      </c>
      <c r="I73" s="8">
        <v>1795.2974574112714</v>
      </c>
      <c r="J73" s="15">
        <f>(H73/$AC73)</f>
        <v>0.37437820591226667</v>
      </c>
      <c r="K73" s="8">
        <v>499034019</v>
      </c>
      <c r="L73" s="8">
        <v>611.07603153378204</v>
      </c>
      <c r="M73" s="15">
        <f>(K73/$AC73)</f>
        <v>0.12742932789059086</v>
      </c>
      <c r="N73" s="8">
        <v>102836518</v>
      </c>
      <c r="O73" s="8">
        <v>125.9251452278093</v>
      </c>
      <c r="P73" s="15">
        <f>(N73/$AC73)</f>
        <v>2.6259509116448931E-2</v>
      </c>
      <c r="Q73" s="8">
        <v>111010812</v>
      </c>
      <c r="R73" s="8">
        <v>135.93471360978046</v>
      </c>
      <c r="S73" s="15">
        <f>(Q73/$AC73)</f>
        <v>2.8346831324436699E-2</v>
      </c>
      <c r="T73" s="8">
        <v>154765599</v>
      </c>
      <c r="U73" s="8">
        <v>189.51322846563025</v>
      </c>
      <c r="V73" s="15">
        <f>(T73/$AC73)</f>
        <v>3.9519703086924624E-2</v>
      </c>
      <c r="W73" s="8">
        <v>339434616</v>
      </c>
      <c r="X73" s="8">
        <v>415.64372410144887</v>
      </c>
      <c r="Y73" s="15">
        <f>(W73/$AC73)</f>
        <v>8.6675303351775701E-2</v>
      </c>
      <c r="Z73" s="8">
        <v>30595984</v>
      </c>
      <c r="AA73" s="8">
        <v>37.465326554402878</v>
      </c>
      <c r="AB73" s="15">
        <f>(Z73/$AC73)</f>
        <v>7.8127452815421623E-3</v>
      </c>
      <c r="AC73" s="8">
        <v>3916163000</v>
      </c>
      <c r="AD73" s="8">
        <v>4795.41124205288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Z1:AB1"/>
    <mergeCell ref="AC1:AE1"/>
    <mergeCell ref="A71:AE71"/>
    <mergeCell ref="A75:AE75"/>
    <mergeCell ref="B1:D1"/>
    <mergeCell ref="E1:G1"/>
    <mergeCell ref="H1:J1"/>
    <mergeCell ref="K1:M1"/>
    <mergeCell ref="N1:P1"/>
    <mergeCell ref="Q1:S1"/>
    <mergeCell ref="T1:V1"/>
    <mergeCell ref="W1:Y1"/>
  </mergeCells>
  <printOptions horizontalCentered="1"/>
  <pageMargins left="0.25" right="0.25" top="0.5" bottom="0.5" header="0.3" footer="0.3"/>
  <pageSetup paperSize="5" scale="42" fitToHeight="0" orientation="landscape" r:id="rId1"/>
  <headerFooter>
    <oddHeader>&amp;C&amp;14Reported LFY 2004-05 County Government Expenditures</oddHead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1" sqref="G11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501397568</v>
      </c>
      <c r="C3" s="7">
        <v>1741.7378835037794</v>
      </c>
      <c r="D3" s="11">
        <f>(B3/$AC3)</f>
        <v>0.51038589280686475</v>
      </c>
      <c r="E3" s="7">
        <v>161810831</v>
      </c>
      <c r="F3" s="7">
        <v>562.09298229768785</v>
      </c>
      <c r="G3" s="11">
        <f>(E3/$AC3)</f>
        <v>0.16471153973717659</v>
      </c>
      <c r="H3" s="7">
        <v>50482619</v>
      </c>
      <c r="I3" s="7">
        <v>175.3648114439751</v>
      </c>
      <c r="J3" s="11">
        <f>(H3/$AC3)</f>
        <v>5.1387597814482801E-2</v>
      </c>
      <c r="K3" s="7">
        <v>16768081</v>
      </c>
      <c r="L3" s="7">
        <v>58.248391646287239</v>
      </c>
      <c r="M3" s="11">
        <f>(K3/$AC3)</f>
        <v>1.7068674716513233E-2</v>
      </c>
      <c r="N3" s="7">
        <v>15816048</v>
      </c>
      <c r="O3" s="7">
        <v>54.941251667407734</v>
      </c>
      <c r="P3" s="11">
        <f>(N3/$AC3)</f>
        <v>1.6099575056487365E-2</v>
      </c>
      <c r="Q3" s="7">
        <v>17550010</v>
      </c>
      <c r="R3" s="7">
        <v>60.964630113383727</v>
      </c>
      <c r="S3" s="11">
        <f>(Q3/$AC3)</f>
        <v>1.7864620999955477E-2</v>
      </c>
      <c r="T3" s="7">
        <v>26315313</v>
      </c>
      <c r="U3" s="7">
        <v>91.413242691196089</v>
      </c>
      <c r="V3" s="11">
        <f>(T3/$AC3)</f>
        <v>2.6787055576617983E-2</v>
      </c>
      <c r="W3" s="7">
        <v>59237300</v>
      </c>
      <c r="X3" s="7">
        <v>205.77652567807914</v>
      </c>
      <c r="Y3" s="11">
        <f>(W3/$AC3)</f>
        <v>6.0299219975410989E-2</v>
      </c>
      <c r="Z3" s="7">
        <v>133011389</v>
      </c>
      <c r="AA3" s="7">
        <v>462.05045645286793</v>
      </c>
      <c r="AB3" s="11">
        <f>(Z3/$AC3)</f>
        <v>0.1353958233164908</v>
      </c>
      <c r="AC3" s="7">
        <v>982389159</v>
      </c>
      <c r="AD3" s="7">
        <v>3412.5901754946644</v>
      </c>
      <c r="AE3" s="13">
        <f>(AC3/$AC3)</f>
        <v>1</v>
      </c>
    </row>
    <row r="4" spans="1:31" x14ac:dyDescent="0.2">
      <c r="A4" s="27" t="s">
        <v>47</v>
      </c>
      <c r="B4" s="28">
        <v>31964475</v>
      </c>
      <c r="C4" s="28">
        <v>1146.4608514759154</v>
      </c>
      <c r="D4" s="29">
        <f>(B4/$AC4)</f>
        <v>0.34843980123660062</v>
      </c>
      <c r="E4" s="28">
        <v>38376544</v>
      </c>
      <c r="F4" s="28">
        <v>1376.4407302464044</v>
      </c>
      <c r="G4" s="29">
        <f>(E4/$AC4)</f>
        <v>0.41833677429420185</v>
      </c>
      <c r="H4" s="28">
        <v>1037459</v>
      </c>
      <c r="I4" s="28">
        <v>37.210250708367703</v>
      </c>
      <c r="J4" s="29">
        <f>(H4/$AC4)</f>
        <v>1.130918019930321E-2</v>
      </c>
      <c r="K4" s="28">
        <v>8206559</v>
      </c>
      <c r="L4" s="28">
        <v>294.34234783544349</v>
      </c>
      <c r="M4" s="29">
        <f>(K4/$AC4)</f>
        <v>8.9458431173871492E-2</v>
      </c>
      <c r="N4" s="28">
        <v>795516</v>
      </c>
      <c r="O4" s="28">
        <v>28.532549047738602</v>
      </c>
      <c r="P4" s="29">
        <f>(N4/$AC4)</f>
        <v>8.6717969533532339E-3</v>
      </c>
      <c r="Q4" s="28">
        <v>1093960</v>
      </c>
      <c r="R4" s="28">
        <v>39.236756213909111</v>
      </c>
      <c r="S4" s="29">
        <f>(Q4/$AC4)</f>
        <v>1.1925088866962202E-2</v>
      </c>
      <c r="T4" s="28">
        <v>550853</v>
      </c>
      <c r="U4" s="28">
        <v>19.75728991069187</v>
      </c>
      <c r="V4" s="29">
        <f>(T4/$AC4)</f>
        <v>6.004763407832763E-3</v>
      </c>
      <c r="W4" s="28">
        <v>7967630</v>
      </c>
      <c r="X4" s="28">
        <v>285.77274846669775</v>
      </c>
      <c r="Y4" s="29">
        <f>(W4/$AC4)</f>
        <v>8.6853903076048525E-2</v>
      </c>
      <c r="Z4" s="28">
        <v>1743008</v>
      </c>
      <c r="AA4" s="28">
        <v>62.515978623435316</v>
      </c>
      <c r="AB4" s="29">
        <f>(Z4/$AC4)</f>
        <v>1.9000260791826075E-2</v>
      </c>
      <c r="AC4" s="28">
        <v>91736004</v>
      </c>
      <c r="AD4" s="28">
        <v>3290.2695025286039</v>
      </c>
      <c r="AE4" s="30">
        <f>(AC4/$AC4)</f>
        <v>1</v>
      </c>
    </row>
    <row r="5" spans="1:31" x14ac:dyDescent="0.2">
      <c r="A5" s="25" t="s">
        <v>23</v>
      </c>
      <c r="B5" s="8">
        <v>459197868</v>
      </c>
      <c r="C5" s="8">
        <v>2495.613460723253</v>
      </c>
      <c r="D5" s="11">
        <f t="shared" ref="D5:D67" si="0">(B5/$AC5)</f>
        <v>0.50027572325533198</v>
      </c>
      <c r="E5" s="8">
        <v>109237107</v>
      </c>
      <c r="F5" s="8">
        <v>593.67347637525677</v>
      </c>
      <c r="G5" s="11">
        <f t="shared" ref="G5:G67" si="1">(E5/$AC5)</f>
        <v>0.11900898614526036</v>
      </c>
      <c r="H5" s="8">
        <v>47618893</v>
      </c>
      <c r="I5" s="8">
        <v>258.79551852697256</v>
      </c>
      <c r="J5" s="11">
        <f t="shared" ref="J5:J67" si="2">(H5/$AC5)</f>
        <v>5.1878673217605767E-2</v>
      </c>
      <c r="K5" s="8">
        <v>61369984</v>
      </c>
      <c r="L5" s="8">
        <v>333.52889642503885</v>
      </c>
      <c r="M5" s="11">
        <f t="shared" ref="M5:M67" si="3">(K5/$AC5)</f>
        <v>6.6859877345441326E-2</v>
      </c>
      <c r="N5" s="8">
        <v>57342302</v>
      </c>
      <c r="O5" s="8">
        <v>311.63955826567104</v>
      </c>
      <c r="P5" s="11">
        <f t="shared" ref="P5:P67" si="4">(N5/$AC5)</f>
        <v>6.2471896333315888E-2</v>
      </c>
      <c r="Q5" s="8">
        <v>17266836</v>
      </c>
      <c r="R5" s="8">
        <v>93.840479994782669</v>
      </c>
      <c r="S5" s="11">
        <f t="shared" ref="S5:S67" si="5">(Q5/$AC5)</f>
        <v>1.8811452470051983E-2</v>
      </c>
      <c r="T5" s="8">
        <v>9485053</v>
      </c>
      <c r="U5" s="8">
        <v>51.54864077564374</v>
      </c>
      <c r="V5" s="11">
        <f t="shared" ref="V5:V67" si="6">(T5/$AC5)</f>
        <v>1.0333544818832122E-2</v>
      </c>
      <c r="W5" s="8">
        <v>55490004</v>
      </c>
      <c r="X5" s="8">
        <v>301.57283073010075</v>
      </c>
      <c r="Y5" s="11">
        <f t="shared" ref="Y5:Y67" si="7">(W5/$AC5)</f>
        <v>6.0453899765364909E-2</v>
      </c>
      <c r="Z5" s="8">
        <v>100881522</v>
      </c>
      <c r="AA5" s="8">
        <v>548.2631819219356</v>
      </c>
      <c r="AB5" s="11">
        <f t="shared" ref="AB5:AB67" si="8">(Z5/$AC5)</f>
        <v>0.10990594664879562</v>
      </c>
      <c r="AC5" s="8">
        <v>917889569</v>
      </c>
      <c r="AD5" s="8">
        <v>4988.4760437386549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34368822</v>
      </c>
      <c r="C6" s="8">
        <v>1272.3067411986822</v>
      </c>
      <c r="D6" s="11">
        <f t="shared" si="0"/>
        <v>0.38656364877843274</v>
      </c>
      <c r="E6" s="8">
        <v>17696163</v>
      </c>
      <c r="F6" s="8">
        <v>655.09802687594856</v>
      </c>
      <c r="G6" s="11">
        <f t="shared" si="1"/>
        <v>0.19903775982365346</v>
      </c>
      <c r="H6" s="8">
        <v>1886192</v>
      </c>
      <c r="I6" s="8">
        <v>69.82534335320031</v>
      </c>
      <c r="J6" s="11">
        <f t="shared" si="2"/>
        <v>2.1214962264830887E-2</v>
      </c>
      <c r="K6" s="8">
        <v>5802540</v>
      </c>
      <c r="L6" s="8">
        <v>214.8054640358346</v>
      </c>
      <c r="M6" s="11">
        <f t="shared" si="3"/>
        <v>6.5264123238870597E-2</v>
      </c>
      <c r="N6" s="8">
        <v>491129</v>
      </c>
      <c r="O6" s="8">
        <v>18.181209047495649</v>
      </c>
      <c r="P6" s="11">
        <f t="shared" si="4"/>
        <v>5.5239780479209586E-3</v>
      </c>
      <c r="Q6" s="8">
        <v>614327</v>
      </c>
      <c r="R6" s="8">
        <v>22.741902047162476</v>
      </c>
      <c r="S6" s="11">
        <f t="shared" si="5"/>
        <v>6.9096487119374725E-3</v>
      </c>
      <c r="T6" s="8">
        <v>1004367</v>
      </c>
      <c r="U6" s="8">
        <v>37.180875874578909</v>
      </c>
      <c r="V6" s="11">
        <f t="shared" si="6"/>
        <v>1.1296627281337956E-2</v>
      </c>
      <c r="W6" s="8">
        <v>19391384</v>
      </c>
      <c r="X6" s="8">
        <v>717.85377410876242</v>
      </c>
      <c r="Y6" s="11">
        <f t="shared" si="7"/>
        <v>0.21810477396937608</v>
      </c>
      <c r="Z6" s="8">
        <v>7653648</v>
      </c>
      <c r="AA6" s="8">
        <v>283.33202532114166</v>
      </c>
      <c r="AB6" s="11">
        <f t="shared" si="8"/>
        <v>8.6084477883639834E-2</v>
      </c>
      <c r="AC6" s="8">
        <v>88908572</v>
      </c>
      <c r="AD6" s="8">
        <v>3291.3253618628069</v>
      </c>
      <c r="AE6" s="13">
        <f t="shared" si="9"/>
        <v>1</v>
      </c>
    </row>
    <row r="7" spans="1:31" x14ac:dyDescent="0.2">
      <c r="A7" s="25" t="s">
        <v>12</v>
      </c>
      <c r="B7" s="8">
        <v>181546054</v>
      </c>
      <c r="C7" s="8">
        <v>289.29613541042539</v>
      </c>
      <c r="D7" s="11">
        <f t="shared" si="0"/>
        <v>0.20757133773966038</v>
      </c>
      <c r="E7" s="8">
        <v>229250150</v>
      </c>
      <c r="F7" s="8">
        <v>365.31326887038995</v>
      </c>
      <c r="G7" s="11">
        <f t="shared" si="1"/>
        <v>0.26211398851179551</v>
      </c>
      <c r="H7" s="8">
        <v>138747858</v>
      </c>
      <c r="I7" s="8">
        <v>221.09662111341993</v>
      </c>
      <c r="J7" s="11">
        <f t="shared" si="2"/>
        <v>0.15863786548383169</v>
      </c>
      <c r="K7" s="8">
        <v>75804089</v>
      </c>
      <c r="L7" s="8">
        <v>120.79485900590238</v>
      </c>
      <c r="M7" s="11">
        <f t="shared" si="3"/>
        <v>8.6670879444541798E-2</v>
      </c>
      <c r="N7" s="8">
        <v>29243003</v>
      </c>
      <c r="O7" s="8">
        <v>46.599127710566911</v>
      </c>
      <c r="P7" s="11">
        <f t="shared" si="4"/>
        <v>3.3435093291726968E-2</v>
      </c>
      <c r="Q7" s="8">
        <v>68333939</v>
      </c>
      <c r="R7" s="8">
        <v>108.89107217979935</v>
      </c>
      <c r="S7" s="11">
        <f t="shared" si="5"/>
        <v>7.8129856412358881E-2</v>
      </c>
      <c r="T7" s="8">
        <v>52639905</v>
      </c>
      <c r="U7" s="8">
        <v>83.882413026018895</v>
      </c>
      <c r="V7" s="11">
        <f t="shared" si="6"/>
        <v>6.0186025851812992E-2</v>
      </c>
      <c r="W7" s="8">
        <v>74074537</v>
      </c>
      <c r="X7" s="8">
        <v>118.03879409252578</v>
      </c>
      <c r="Y7" s="11">
        <f t="shared" si="7"/>
        <v>8.4693389907202113E-2</v>
      </c>
      <c r="Z7" s="8">
        <v>24980516</v>
      </c>
      <c r="AA7" s="8">
        <v>39.806796017490406</v>
      </c>
      <c r="AB7" s="11">
        <f t="shared" si="8"/>
        <v>2.8561563357069664E-2</v>
      </c>
      <c r="AC7" s="8">
        <v>874620051</v>
      </c>
      <c r="AD7" s="8">
        <v>1393.7190874265391</v>
      </c>
      <c r="AE7" s="13">
        <f t="shared" si="9"/>
        <v>1</v>
      </c>
    </row>
    <row r="8" spans="1:31" x14ac:dyDescent="0.2">
      <c r="A8" s="25" t="s">
        <v>7</v>
      </c>
      <c r="B8" s="8">
        <v>4831220761</v>
      </c>
      <c r="C8" s="8">
        <v>2453.5184675833971</v>
      </c>
      <c r="D8" s="11">
        <f t="shared" si="0"/>
        <v>0.53646944346297687</v>
      </c>
      <c r="E8" s="8">
        <v>1144531981</v>
      </c>
      <c r="F8" s="8">
        <v>581.24654016887928</v>
      </c>
      <c r="G8" s="11">
        <f t="shared" si="1"/>
        <v>0.12709136370443089</v>
      </c>
      <c r="H8" s="8">
        <v>174289309</v>
      </c>
      <c r="I8" s="8">
        <v>88.512212438277615</v>
      </c>
      <c r="J8" s="11">
        <f t="shared" si="2"/>
        <v>1.9353470525619976E-2</v>
      </c>
      <c r="K8" s="8">
        <v>840498794</v>
      </c>
      <c r="L8" s="8">
        <v>426.84435571802129</v>
      </c>
      <c r="M8" s="11">
        <f t="shared" si="3"/>
        <v>9.3330845878206656E-2</v>
      </c>
      <c r="N8" s="8">
        <v>24631247</v>
      </c>
      <c r="O8" s="8">
        <v>12.508892137977826</v>
      </c>
      <c r="P8" s="11">
        <f t="shared" si="4"/>
        <v>2.7351081690487706E-3</v>
      </c>
      <c r="Q8" s="8">
        <v>234731878</v>
      </c>
      <c r="R8" s="8">
        <v>119.2077584722759</v>
      </c>
      <c r="S8" s="11">
        <f t="shared" si="5"/>
        <v>2.6065147130145683E-2</v>
      </c>
      <c r="T8" s="8">
        <v>203005024</v>
      </c>
      <c r="U8" s="8">
        <v>103.095387281188</v>
      </c>
      <c r="V8" s="11">
        <f t="shared" si="6"/>
        <v>2.2542127059192001E-2</v>
      </c>
      <c r="W8" s="8">
        <v>1049077186</v>
      </c>
      <c r="X8" s="8">
        <v>532.77015833129769</v>
      </c>
      <c r="Y8" s="11">
        <f t="shared" si="7"/>
        <v>0.11649185205244772</v>
      </c>
      <c r="Z8" s="8">
        <v>503598052</v>
      </c>
      <c r="AA8" s="8">
        <v>255.75049908613025</v>
      </c>
      <c r="AB8" s="11">
        <f t="shared" si="8"/>
        <v>5.5920642017931434E-2</v>
      </c>
      <c r="AC8" s="8">
        <v>9005584232</v>
      </c>
      <c r="AD8" s="8">
        <v>4573.4542712174452</v>
      </c>
      <c r="AE8" s="13">
        <f t="shared" si="9"/>
        <v>1</v>
      </c>
    </row>
    <row r="9" spans="1:31" x14ac:dyDescent="0.2">
      <c r="A9" s="27" t="s">
        <v>54</v>
      </c>
      <c r="B9" s="28">
        <v>3625613</v>
      </c>
      <c r="C9" s="28">
        <v>263.87285298398837</v>
      </c>
      <c r="D9" s="29">
        <f t="shared" si="0"/>
        <v>0.16918749183662546</v>
      </c>
      <c r="E9" s="28">
        <v>6125797</v>
      </c>
      <c r="F9" s="28">
        <v>445.83675400291122</v>
      </c>
      <c r="G9" s="29">
        <f t="shared" si="1"/>
        <v>0.2858573791329424</v>
      </c>
      <c r="H9" s="28">
        <v>279092</v>
      </c>
      <c r="I9" s="28">
        <v>20.312372634643378</v>
      </c>
      <c r="J9" s="29">
        <f t="shared" si="2"/>
        <v>1.3023694330218771E-2</v>
      </c>
      <c r="K9" s="28">
        <v>4999226</v>
      </c>
      <c r="L9" s="28">
        <v>363.84468704512375</v>
      </c>
      <c r="M9" s="29">
        <f t="shared" si="3"/>
        <v>0.23328648371032587</v>
      </c>
      <c r="N9" s="28">
        <v>3113072</v>
      </c>
      <c r="O9" s="28">
        <v>226.57001455604075</v>
      </c>
      <c r="P9" s="29">
        <f t="shared" si="4"/>
        <v>0.14527001188125355</v>
      </c>
      <c r="Q9" s="28">
        <v>401892</v>
      </c>
      <c r="R9" s="28">
        <v>29.249781659388645</v>
      </c>
      <c r="S9" s="29">
        <f t="shared" si="5"/>
        <v>1.8754097436545235E-2</v>
      </c>
      <c r="T9" s="28">
        <v>1109150</v>
      </c>
      <c r="U9" s="28">
        <v>80.724163027656473</v>
      </c>
      <c r="V9" s="29">
        <f t="shared" si="6"/>
        <v>5.1757952812556976E-2</v>
      </c>
      <c r="W9" s="28">
        <v>1140463</v>
      </c>
      <c r="X9" s="28">
        <v>83.003129548762743</v>
      </c>
      <c r="Y9" s="29">
        <f t="shared" si="7"/>
        <v>5.3219158940149815E-2</v>
      </c>
      <c r="Z9" s="28">
        <v>635252</v>
      </c>
      <c r="AA9" s="28">
        <v>46.233770014556043</v>
      </c>
      <c r="AB9" s="29">
        <f t="shared" si="8"/>
        <v>2.9643729919381908E-2</v>
      </c>
      <c r="AC9" s="28">
        <v>21429557</v>
      </c>
      <c r="AD9" s="28">
        <v>1559.6475254730713</v>
      </c>
      <c r="AE9" s="30">
        <f t="shared" si="9"/>
        <v>1</v>
      </c>
    </row>
    <row r="10" spans="1:31" x14ac:dyDescent="0.2">
      <c r="A10" s="25" t="s">
        <v>25</v>
      </c>
      <c r="B10" s="8">
        <v>162142692</v>
      </c>
      <c r="C10" s="8">
        <v>824.13867908224984</v>
      </c>
      <c r="D10" s="11">
        <f t="shared" si="0"/>
        <v>0.21226666018452875</v>
      </c>
      <c r="E10" s="8">
        <v>165533851</v>
      </c>
      <c r="F10" s="8">
        <v>841.37525795203874</v>
      </c>
      <c r="G10" s="11">
        <f t="shared" si="1"/>
        <v>0.21670614485205053</v>
      </c>
      <c r="H10" s="8">
        <v>130616608</v>
      </c>
      <c r="I10" s="8">
        <v>663.89793740025004</v>
      </c>
      <c r="J10" s="11">
        <f t="shared" si="2"/>
        <v>0.17099476271672978</v>
      </c>
      <c r="K10" s="8">
        <v>75111523</v>
      </c>
      <c r="L10" s="8">
        <v>381.77675839424222</v>
      </c>
      <c r="M10" s="11">
        <f t="shared" si="3"/>
        <v>9.8331117683573527E-2</v>
      </c>
      <c r="N10" s="8">
        <v>4091166</v>
      </c>
      <c r="O10" s="8">
        <v>20.794573604009312</v>
      </c>
      <c r="P10" s="11">
        <f t="shared" si="4"/>
        <v>5.3558882757447851E-3</v>
      </c>
      <c r="Q10" s="8">
        <v>26850878</v>
      </c>
      <c r="R10" s="8">
        <v>136.4776102713198</v>
      </c>
      <c r="S10" s="11">
        <f t="shared" si="5"/>
        <v>3.5151422033144974E-2</v>
      </c>
      <c r="T10" s="8">
        <v>35964736</v>
      </c>
      <c r="U10" s="8">
        <v>182.80151670715964</v>
      </c>
      <c r="V10" s="11">
        <f t="shared" si="6"/>
        <v>4.7082691800493161E-2</v>
      </c>
      <c r="W10" s="8">
        <v>155225090</v>
      </c>
      <c r="X10" s="8">
        <v>788.97789999085091</v>
      </c>
      <c r="Y10" s="11">
        <f t="shared" si="7"/>
        <v>0.20321058584091406</v>
      </c>
      <c r="Z10" s="8">
        <v>8326664</v>
      </c>
      <c r="AA10" s="8">
        <v>42.322757723312762</v>
      </c>
      <c r="AB10" s="11">
        <f t="shared" si="8"/>
        <v>1.0900726612820447E-2</v>
      </c>
      <c r="AC10" s="8">
        <v>763863208</v>
      </c>
      <c r="AD10" s="8">
        <v>3882.5629911254332</v>
      </c>
      <c r="AE10" s="13">
        <f t="shared" si="9"/>
        <v>1</v>
      </c>
    </row>
    <row r="11" spans="1:31" x14ac:dyDescent="0.2">
      <c r="A11" s="25" t="s">
        <v>28</v>
      </c>
      <c r="B11" s="8">
        <v>238183492</v>
      </c>
      <c r="C11" s="8">
        <v>1507.4045908777348</v>
      </c>
      <c r="D11" s="11">
        <f t="shared" si="0"/>
        <v>0.51890398340634836</v>
      </c>
      <c r="E11" s="8">
        <v>97302015</v>
      </c>
      <c r="F11" s="8">
        <v>615.80046073324934</v>
      </c>
      <c r="G11" s="11">
        <f t="shared" si="1"/>
        <v>0.2119811190649781</v>
      </c>
      <c r="H11" s="8">
        <v>32967744</v>
      </c>
      <c r="I11" s="8">
        <v>208.6447227689562</v>
      </c>
      <c r="J11" s="11">
        <f t="shared" si="2"/>
        <v>7.1823171042940046E-2</v>
      </c>
      <c r="K11" s="8">
        <v>30063575</v>
      </c>
      <c r="L11" s="8">
        <v>190.26495326215596</v>
      </c>
      <c r="M11" s="11">
        <f t="shared" si="3"/>
        <v>6.5496179823140349E-2</v>
      </c>
      <c r="N11" s="8">
        <v>5296949</v>
      </c>
      <c r="O11" s="8">
        <v>33.523084128119287</v>
      </c>
      <c r="P11" s="11">
        <f t="shared" si="4"/>
        <v>1.1539875886949685E-2</v>
      </c>
      <c r="Q11" s="8">
        <v>12022926</v>
      </c>
      <c r="R11" s="8">
        <v>76.090134106285092</v>
      </c>
      <c r="S11" s="11">
        <f t="shared" si="5"/>
        <v>2.6193016741898108E-2</v>
      </c>
      <c r="T11" s="8">
        <v>5090380</v>
      </c>
      <c r="U11" s="8">
        <v>32.215759861780022</v>
      </c>
      <c r="V11" s="11">
        <f t="shared" si="6"/>
        <v>1.1089846894393535E-2</v>
      </c>
      <c r="W11" s="8">
        <v>34101560</v>
      </c>
      <c r="X11" s="8">
        <v>215.82036466277236</v>
      </c>
      <c r="Y11" s="11">
        <f t="shared" si="7"/>
        <v>7.4293290335883527E-2</v>
      </c>
      <c r="Z11" s="8">
        <v>3984008</v>
      </c>
      <c r="AA11" s="8">
        <v>25.213804276971565</v>
      </c>
      <c r="AB11" s="11">
        <f t="shared" si="8"/>
        <v>8.6795168034683075E-3</v>
      </c>
      <c r="AC11" s="8">
        <v>459012649</v>
      </c>
      <c r="AD11" s="8">
        <v>2904.9778746780248</v>
      </c>
      <c r="AE11" s="13">
        <f t="shared" si="9"/>
        <v>1</v>
      </c>
    </row>
    <row r="12" spans="1:31" x14ac:dyDescent="0.2">
      <c r="A12" s="25" t="s">
        <v>24</v>
      </c>
      <c r="B12" s="8">
        <v>431397769</v>
      </c>
      <c r="C12" s="8">
        <v>1912.6226164138805</v>
      </c>
      <c r="D12" s="11">
        <f t="shared" si="0"/>
        <v>0.6038634633908031</v>
      </c>
      <c r="E12" s="8">
        <v>107013796</v>
      </c>
      <c r="F12" s="8">
        <v>474.4507765358918</v>
      </c>
      <c r="G12" s="11">
        <f t="shared" si="1"/>
        <v>0.14979614204531705</v>
      </c>
      <c r="H12" s="8">
        <v>22071689</v>
      </c>
      <c r="I12" s="8">
        <v>97.855887529760196</v>
      </c>
      <c r="J12" s="11">
        <f t="shared" si="2"/>
        <v>3.089558528158427E-2</v>
      </c>
      <c r="K12" s="8">
        <v>57577026</v>
      </c>
      <c r="L12" s="8">
        <v>255.27049518295036</v>
      </c>
      <c r="M12" s="11">
        <f t="shared" si="3"/>
        <v>8.0595368892838012E-2</v>
      </c>
      <c r="N12" s="8">
        <v>3017233</v>
      </c>
      <c r="O12" s="8">
        <v>13.377046636488984</v>
      </c>
      <c r="P12" s="11">
        <f t="shared" si="4"/>
        <v>4.2234728600022567E-3</v>
      </c>
      <c r="Q12" s="8">
        <v>15191567</v>
      </c>
      <c r="R12" s="8">
        <v>67.352537984420508</v>
      </c>
      <c r="S12" s="11">
        <f t="shared" si="5"/>
        <v>2.1264904276668693E-2</v>
      </c>
      <c r="T12" s="8">
        <v>6844178</v>
      </c>
      <c r="U12" s="8">
        <v>30.343990104321378</v>
      </c>
      <c r="V12" s="11">
        <f t="shared" si="6"/>
        <v>9.5803671880907194E-3</v>
      </c>
      <c r="W12" s="8">
        <v>65093008</v>
      </c>
      <c r="X12" s="8">
        <v>288.59296041285199</v>
      </c>
      <c r="Y12" s="11">
        <f t="shared" si="7"/>
        <v>9.1116116211081399E-2</v>
      </c>
      <c r="Z12" s="8">
        <v>6189943</v>
      </c>
      <c r="AA12" s="8">
        <v>27.443407979499273</v>
      </c>
      <c r="AB12" s="11">
        <f t="shared" si="8"/>
        <v>8.6645798536145371E-3</v>
      </c>
      <c r="AC12" s="8">
        <v>714396209</v>
      </c>
      <c r="AD12" s="8">
        <v>3167.3097187800649</v>
      </c>
      <c r="AE12" s="13">
        <f t="shared" si="9"/>
        <v>1</v>
      </c>
    </row>
    <row r="13" spans="1:31" x14ac:dyDescent="0.2">
      <c r="A13" s="25" t="s">
        <v>19</v>
      </c>
      <c r="B13" s="8">
        <v>570311182</v>
      </c>
      <c r="C13" s="8">
        <v>1458.9247247462345</v>
      </c>
      <c r="D13" s="11">
        <f t="shared" si="0"/>
        <v>0.31041503948371135</v>
      </c>
      <c r="E13" s="8">
        <v>378165768</v>
      </c>
      <c r="F13" s="8">
        <v>967.39360265225935</v>
      </c>
      <c r="G13" s="11">
        <f t="shared" si="1"/>
        <v>0.20583208870891123</v>
      </c>
      <c r="H13" s="8">
        <v>273108153</v>
      </c>
      <c r="I13" s="8">
        <v>698.64356428045187</v>
      </c>
      <c r="J13" s="11">
        <f t="shared" si="2"/>
        <v>0.14865021197641268</v>
      </c>
      <c r="K13" s="8">
        <v>131636708</v>
      </c>
      <c r="L13" s="8">
        <v>336.74256098559266</v>
      </c>
      <c r="M13" s="11">
        <f t="shared" si="3"/>
        <v>7.1648628329587585E-2</v>
      </c>
      <c r="N13" s="8">
        <v>40939474</v>
      </c>
      <c r="O13" s="8">
        <v>104.72810760478062</v>
      </c>
      <c r="P13" s="11">
        <f t="shared" si="4"/>
        <v>2.2282972593289208E-2</v>
      </c>
      <c r="Q13" s="8">
        <v>25841604</v>
      </c>
      <c r="R13" s="8">
        <v>66.105936886051083</v>
      </c>
      <c r="S13" s="11">
        <f t="shared" si="5"/>
        <v>1.4065343235690638E-2</v>
      </c>
      <c r="T13" s="8">
        <v>92506669</v>
      </c>
      <c r="U13" s="8">
        <v>236.64320614358218</v>
      </c>
      <c r="V13" s="11">
        <f t="shared" si="6"/>
        <v>5.0350514274401188E-2</v>
      </c>
      <c r="W13" s="8">
        <v>321826985</v>
      </c>
      <c r="X13" s="8">
        <v>823.27220704404056</v>
      </c>
      <c r="Y13" s="11">
        <f t="shared" si="7"/>
        <v>0.17516741633114039</v>
      </c>
      <c r="Z13" s="8">
        <v>2917164</v>
      </c>
      <c r="AA13" s="8">
        <v>7.4624570235756389</v>
      </c>
      <c r="AB13" s="11">
        <f t="shared" si="8"/>
        <v>1.5877850668557666E-3</v>
      </c>
      <c r="AC13" s="8">
        <v>1837253707</v>
      </c>
      <c r="AD13" s="8">
        <v>4699.916367366568</v>
      </c>
      <c r="AE13" s="13">
        <f t="shared" si="9"/>
        <v>1</v>
      </c>
    </row>
    <row r="14" spans="1:31" x14ac:dyDescent="0.2">
      <c r="A14" s="25" t="s">
        <v>34</v>
      </c>
      <c r="B14" s="8">
        <v>89346766</v>
      </c>
      <c r="C14" s="8">
        <v>1249.1683467319119</v>
      </c>
      <c r="D14" s="11">
        <f t="shared" si="0"/>
        <v>0.41046778611232887</v>
      </c>
      <c r="E14" s="8">
        <v>37114336</v>
      </c>
      <c r="F14" s="8">
        <v>518.90018874519399</v>
      </c>
      <c r="G14" s="11">
        <f t="shared" si="1"/>
        <v>0.17050689144080611</v>
      </c>
      <c r="H14" s="8">
        <v>11337464</v>
      </c>
      <c r="I14" s="8">
        <v>158.51050681579866</v>
      </c>
      <c r="J14" s="11">
        <f t="shared" si="2"/>
        <v>5.2085419053759914E-2</v>
      </c>
      <c r="K14" s="8">
        <v>13222917</v>
      </c>
      <c r="L14" s="8">
        <v>184.87126179657463</v>
      </c>
      <c r="M14" s="11">
        <f t="shared" si="3"/>
        <v>6.0747374638462873E-2</v>
      </c>
      <c r="N14" s="8">
        <v>2642940</v>
      </c>
      <c r="O14" s="8">
        <v>36.951275777700104</v>
      </c>
      <c r="P14" s="11">
        <f t="shared" si="4"/>
        <v>1.2141924987276186E-2</v>
      </c>
      <c r="Q14" s="8">
        <v>5102904</v>
      </c>
      <c r="R14" s="8">
        <v>71.344341139461733</v>
      </c>
      <c r="S14" s="11">
        <f t="shared" si="5"/>
        <v>2.344324032527095E-2</v>
      </c>
      <c r="T14" s="8">
        <v>2548357</v>
      </c>
      <c r="U14" s="8">
        <v>35.628898986368405</v>
      </c>
      <c r="V14" s="11">
        <f t="shared" si="6"/>
        <v>1.1707401429771459E-2</v>
      </c>
      <c r="W14" s="8">
        <v>43017533</v>
      </c>
      <c r="X14" s="8">
        <v>601.43352673890251</v>
      </c>
      <c r="Y14" s="11">
        <f t="shared" si="7"/>
        <v>0.19762675612147002</v>
      </c>
      <c r="Z14" s="8">
        <v>13337375</v>
      </c>
      <c r="AA14" s="8">
        <v>186.47151345683326</v>
      </c>
      <c r="AB14" s="11">
        <f t="shared" si="8"/>
        <v>6.1273205890853645E-2</v>
      </c>
      <c r="AC14" s="8">
        <v>217670592</v>
      </c>
      <c r="AD14" s="8">
        <v>3043.2798601887453</v>
      </c>
      <c r="AE14" s="13">
        <f t="shared" si="9"/>
        <v>1</v>
      </c>
    </row>
    <row r="15" spans="1:31" x14ac:dyDescent="0.2">
      <c r="A15" s="25" t="s">
        <v>64</v>
      </c>
      <c r="B15" s="9">
        <v>17938483</v>
      </c>
      <c r="C15" s="9">
        <v>516.24505007482446</v>
      </c>
      <c r="D15" s="11">
        <f t="shared" si="0"/>
        <v>0.16848781328093052</v>
      </c>
      <c r="E15" s="9">
        <v>23667706</v>
      </c>
      <c r="F15" s="9">
        <v>681.1242661448141</v>
      </c>
      <c r="G15" s="11">
        <f t="shared" si="1"/>
        <v>0.22229973567530537</v>
      </c>
      <c r="H15" s="9">
        <v>10688667</v>
      </c>
      <c r="I15" s="9">
        <v>307.60524346724992</v>
      </c>
      <c r="J15" s="11">
        <f t="shared" si="2"/>
        <v>0.10039366928173601</v>
      </c>
      <c r="K15" s="9">
        <v>7010854</v>
      </c>
      <c r="L15" s="9">
        <v>201.76280649245999</v>
      </c>
      <c r="M15" s="11">
        <f t="shared" si="3"/>
        <v>6.5849685265574845E-2</v>
      </c>
      <c r="N15" s="9">
        <v>1216097</v>
      </c>
      <c r="O15" s="9">
        <v>34.997611373316452</v>
      </c>
      <c r="P15" s="11">
        <f t="shared" si="4"/>
        <v>1.1422232541486353E-2</v>
      </c>
      <c r="Q15" s="9">
        <v>4382566</v>
      </c>
      <c r="R15" s="9">
        <v>126.12426614481409</v>
      </c>
      <c r="S15" s="11">
        <f t="shared" si="5"/>
        <v>4.116340060078405E-2</v>
      </c>
      <c r="T15" s="9">
        <v>1510917</v>
      </c>
      <c r="U15" s="9">
        <v>43.48212846782549</v>
      </c>
      <c r="V15" s="11">
        <f t="shared" si="6"/>
        <v>1.4191339444867421E-2</v>
      </c>
      <c r="W15" s="9">
        <v>34933312</v>
      </c>
      <c r="X15" s="9">
        <v>1005.3330263612294</v>
      </c>
      <c r="Y15" s="11">
        <f t="shared" si="7"/>
        <v>0.32811232418819858</v>
      </c>
      <c r="Z15" s="9">
        <v>5118938</v>
      </c>
      <c r="AA15" s="9">
        <v>147.3160469667319</v>
      </c>
      <c r="AB15" s="11">
        <f t="shared" si="8"/>
        <v>4.8079799721116881E-2</v>
      </c>
      <c r="AC15" s="9">
        <v>106467540</v>
      </c>
      <c r="AD15" s="9">
        <v>3063.9904454932657</v>
      </c>
      <c r="AE15" s="13">
        <f t="shared" si="9"/>
        <v>1</v>
      </c>
    </row>
    <row r="16" spans="1:31" x14ac:dyDescent="0.2">
      <c r="A16" s="27" t="s">
        <v>56</v>
      </c>
      <c r="B16" s="28">
        <v>22250126</v>
      </c>
      <c r="C16" s="28">
        <v>1309.7554744525548</v>
      </c>
      <c r="D16" s="29">
        <f t="shared" si="0"/>
        <v>0.36750285011298628</v>
      </c>
      <c r="E16" s="28">
        <v>15969702</v>
      </c>
      <c r="F16" s="28">
        <v>940.05780550977158</v>
      </c>
      <c r="G16" s="29">
        <f t="shared" si="1"/>
        <v>0.26376978721176936</v>
      </c>
      <c r="H16" s="28">
        <v>2439407</v>
      </c>
      <c r="I16" s="28">
        <v>143.59589121732989</v>
      </c>
      <c r="J16" s="29">
        <f t="shared" si="2"/>
        <v>4.0291413409774372E-2</v>
      </c>
      <c r="K16" s="28">
        <v>4968408</v>
      </c>
      <c r="L16" s="28">
        <v>292.46574052272194</v>
      </c>
      <c r="M16" s="29">
        <f t="shared" si="3"/>
        <v>8.2062640927254155E-2</v>
      </c>
      <c r="N16" s="28">
        <v>277114</v>
      </c>
      <c r="O16" s="28">
        <v>16.312338121026606</v>
      </c>
      <c r="P16" s="29">
        <f t="shared" si="4"/>
        <v>4.5770610380458099E-3</v>
      </c>
      <c r="Q16" s="28">
        <v>500429</v>
      </c>
      <c r="R16" s="28">
        <v>29.457793736755356</v>
      </c>
      <c r="S16" s="29">
        <f t="shared" si="5"/>
        <v>8.2655299920185443E-3</v>
      </c>
      <c r="T16" s="28">
        <v>476422</v>
      </c>
      <c r="U16" s="28">
        <v>28.044619731575228</v>
      </c>
      <c r="V16" s="29">
        <f t="shared" si="6"/>
        <v>7.8690090499500612E-3</v>
      </c>
      <c r="W16" s="28">
        <v>9728351</v>
      </c>
      <c r="X16" s="28">
        <v>572.66017188603723</v>
      </c>
      <c r="Y16" s="29">
        <f t="shared" si="7"/>
        <v>0.16068208869466716</v>
      </c>
      <c r="Z16" s="28">
        <v>3934132</v>
      </c>
      <c r="AA16" s="28">
        <v>231.58299976453966</v>
      </c>
      <c r="AB16" s="29">
        <f t="shared" si="8"/>
        <v>6.4979619563534291E-2</v>
      </c>
      <c r="AC16" s="28">
        <v>60544091</v>
      </c>
      <c r="AD16" s="28">
        <v>3563.9328349423122</v>
      </c>
      <c r="AE16" s="30">
        <f t="shared" si="9"/>
        <v>1</v>
      </c>
    </row>
    <row r="17" spans="1:31" x14ac:dyDescent="0.2">
      <c r="A17" s="25" t="s">
        <v>15</v>
      </c>
      <c r="B17" s="8">
        <v>532924993</v>
      </c>
      <c r="C17" s="8">
        <v>1616.9674801188169</v>
      </c>
      <c r="D17" s="11">
        <f t="shared" si="0"/>
        <v>0.56208480727245791</v>
      </c>
      <c r="E17" s="8">
        <v>202917630</v>
      </c>
      <c r="F17" s="8">
        <v>615.67990460673036</v>
      </c>
      <c r="G17" s="11">
        <f t="shared" si="1"/>
        <v>0.2140205815994333</v>
      </c>
      <c r="H17" s="8">
        <v>21317817</v>
      </c>
      <c r="I17" s="8">
        <v>64.681178944302346</v>
      </c>
      <c r="J17" s="11">
        <f t="shared" si="2"/>
        <v>2.2484254289636078E-2</v>
      </c>
      <c r="K17" s="8">
        <v>61342288</v>
      </c>
      <c r="L17" s="8">
        <v>186.12091036248836</v>
      </c>
      <c r="M17" s="11">
        <f t="shared" si="3"/>
        <v>6.4698726051550762E-2</v>
      </c>
      <c r="N17" s="8">
        <v>21675267</v>
      </c>
      <c r="O17" s="8">
        <v>65.765731242206058</v>
      </c>
      <c r="P17" s="11">
        <f t="shared" si="4"/>
        <v>2.2861262718586867E-2</v>
      </c>
      <c r="Q17" s="8">
        <v>9009259</v>
      </c>
      <c r="R17" s="8">
        <v>27.335326761392427</v>
      </c>
      <c r="S17" s="11">
        <f t="shared" si="5"/>
        <v>9.5022145239914788E-3</v>
      </c>
      <c r="T17" s="8">
        <v>22463614</v>
      </c>
      <c r="U17" s="8">
        <v>68.157684103852446</v>
      </c>
      <c r="V17" s="11">
        <f t="shared" si="6"/>
        <v>2.3692745342556842E-2</v>
      </c>
      <c r="W17" s="8">
        <v>35140697</v>
      </c>
      <c r="X17" s="8">
        <v>106.62169165278549</v>
      </c>
      <c r="Y17" s="11">
        <f t="shared" si="7"/>
        <v>3.7063474522886261E-2</v>
      </c>
      <c r="Z17" s="8">
        <v>41330473</v>
      </c>
      <c r="AA17" s="8">
        <v>125.40232050803591</v>
      </c>
      <c r="AB17" s="11">
        <f t="shared" si="8"/>
        <v>4.3591933678900519E-2</v>
      </c>
      <c r="AC17" s="8">
        <v>948122038</v>
      </c>
      <c r="AD17" s="8">
        <v>2876.7322283006101</v>
      </c>
      <c r="AE17" s="13">
        <f t="shared" si="9"/>
        <v>1</v>
      </c>
    </row>
    <row r="18" spans="1:31" x14ac:dyDescent="0.2">
      <c r="A18" s="25" t="s">
        <v>39</v>
      </c>
      <c r="B18" s="8">
        <v>276574468</v>
      </c>
      <c r="C18" s="8">
        <v>2226.8117099563615</v>
      </c>
      <c r="D18" s="11">
        <f t="shared" si="0"/>
        <v>0.63078688467804156</v>
      </c>
      <c r="E18" s="8">
        <v>81306507</v>
      </c>
      <c r="F18" s="8">
        <v>654.63122171945702</v>
      </c>
      <c r="G18" s="11">
        <f t="shared" si="1"/>
        <v>0.18543677811425233</v>
      </c>
      <c r="H18" s="8">
        <v>3757971</v>
      </c>
      <c r="I18" s="8">
        <v>30.256928229819167</v>
      </c>
      <c r="J18" s="11">
        <f t="shared" si="2"/>
        <v>8.5708519551429621E-3</v>
      </c>
      <c r="K18" s="8">
        <v>21566305</v>
      </c>
      <c r="L18" s="8">
        <v>173.63895106358996</v>
      </c>
      <c r="M18" s="11">
        <f t="shared" si="3"/>
        <v>4.9186544381119343E-2</v>
      </c>
      <c r="N18" s="8">
        <v>2525234</v>
      </c>
      <c r="O18" s="8">
        <v>20.331669377304713</v>
      </c>
      <c r="P18" s="11">
        <f t="shared" si="4"/>
        <v>5.7593330991892924E-3</v>
      </c>
      <c r="Q18" s="8">
        <v>4777813</v>
      </c>
      <c r="R18" s="8">
        <v>38.468084249851046</v>
      </c>
      <c r="S18" s="11">
        <f t="shared" si="5"/>
        <v>1.0896818493904678E-2</v>
      </c>
      <c r="T18" s="8">
        <v>4493591</v>
      </c>
      <c r="U18" s="8">
        <v>36.179699199690823</v>
      </c>
      <c r="V18" s="11">
        <f t="shared" si="6"/>
        <v>1.024858978634024E-2</v>
      </c>
      <c r="W18" s="8">
        <v>26956860</v>
      </c>
      <c r="X18" s="8">
        <v>217.04046633709603</v>
      </c>
      <c r="Y18" s="11">
        <f t="shared" si="7"/>
        <v>6.1480851298617023E-2</v>
      </c>
      <c r="Z18" s="8">
        <v>16500697</v>
      </c>
      <c r="AA18" s="8">
        <v>132.85371411088389</v>
      </c>
      <c r="AB18" s="11">
        <f t="shared" si="8"/>
        <v>3.7633348193392556E-2</v>
      </c>
      <c r="AC18" s="8">
        <v>438459446</v>
      </c>
      <c r="AD18" s="8">
        <v>3530.212444244054</v>
      </c>
      <c r="AE18" s="13">
        <f t="shared" si="9"/>
        <v>1</v>
      </c>
    </row>
    <row r="19" spans="1:31" x14ac:dyDescent="0.2">
      <c r="A19" s="25" t="s">
        <v>58</v>
      </c>
      <c r="B19" s="8">
        <v>50787323</v>
      </c>
      <c r="C19" s="8">
        <v>3989.8910362165134</v>
      </c>
      <c r="D19" s="11">
        <f t="shared" si="0"/>
        <v>0.5192453151103894</v>
      </c>
      <c r="E19" s="8">
        <v>10397613</v>
      </c>
      <c r="F19" s="8">
        <v>816.84444968182891</v>
      </c>
      <c r="G19" s="11">
        <f t="shared" si="1"/>
        <v>0.10630432004815218</v>
      </c>
      <c r="H19" s="8">
        <v>2129514</v>
      </c>
      <c r="I19" s="8">
        <v>167.29625265142587</v>
      </c>
      <c r="J19" s="11">
        <f t="shared" si="2"/>
        <v>2.1771971874989072E-2</v>
      </c>
      <c r="K19" s="8">
        <v>11807017</v>
      </c>
      <c r="L19" s="8">
        <v>927.56830858669184</v>
      </c>
      <c r="M19" s="11">
        <f t="shared" si="3"/>
        <v>0.1207139479015014</v>
      </c>
      <c r="N19" s="8">
        <v>2504825</v>
      </c>
      <c r="O19" s="8">
        <v>196.78097258229241</v>
      </c>
      <c r="P19" s="11">
        <f t="shared" si="4"/>
        <v>2.5609119945569508E-2</v>
      </c>
      <c r="Q19" s="8">
        <v>11782198</v>
      </c>
      <c r="R19" s="8">
        <v>925.61850891664699</v>
      </c>
      <c r="S19" s="11">
        <f t="shared" si="5"/>
        <v>0.1204602005347476</v>
      </c>
      <c r="T19" s="8">
        <v>3404347</v>
      </c>
      <c r="U19" s="8">
        <v>267.44811061355961</v>
      </c>
      <c r="V19" s="11">
        <f t="shared" si="6"/>
        <v>3.4805757152431692E-2</v>
      </c>
      <c r="W19" s="8">
        <v>4111014</v>
      </c>
      <c r="X19" s="8">
        <v>322.96441197266086</v>
      </c>
      <c r="Y19" s="11">
        <f t="shared" si="7"/>
        <v>4.2030661073693965E-2</v>
      </c>
      <c r="Z19" s="8">
        <v>886031</v>
      </c>
      <c r="AA19" s="8">
        <v>69.607274727001339</v>
      </c>
      <c r="AB19" s="11">
        <f t="shared" si="8"/>
        <v>9.0587063585252058E-3</v>
      </c>
      <c r="AC19" s="8">
        <v>97809882</v>
      </c>
      <c r="AD19" s="8">
        <v>7684.0193259486214</v>
      </c>
      <c r="AE19" s="13">
        <f t="shared" si="9"/>
        <v>1</v>
      </c>
    </row>
    <row r="20" spans="1:31" x14ac:dyDescent="0.2">
      <c r="A20" s="25" t="s">
        <v>36</v>
      </c>
      <c r="B20" s="8">
        <v>10647166</v>
      </c>
      <c r="C20" s="8">
        <v>242.16266745513681</v>
      </c>
      <c r="D20" s="11">
        <f t="shared" si="0"/>
        <v>0.15149162213311163</v>
      </c>
      <c r="E20" s="8">
        <v>18113426</v>
      </c>
      <c r="F20" s="8">
        <v>411.97775604430598</v>
      </c>
      <c r="G20" s="11">
        <f t="shared" si="1"/>
        <v>0.25772419507013228</v>
      </c>
      <c r="H20" s="8">
        <v>494713</v>
      </c>
      <c r="I20" s="8">
        <v>11.251916209884687</v>
      </c>
      <c r="J20" s="11">
        <f t="shared" si="2"/>
        <v>7.0389505395462093E-3</v>
      </c>
      <c r="K20" s="8">
        <v>9628038</v>
      </c>
      <c r="L20" s="8">
        <v>218.983282916733</v>
      </c>
      <c r="M20" s="11">
        <f t="shared" si="3"/>
        <v>0.13699111055272736</v>
      </c>
      <c r="N20" s="8">
        <v>2441820</v>
      </c>
      <c r="O20" s="8">
        <v>55.537562262606045</v>
      </c>
      <c r="P20" s="11">
        <f t="shared" si="4"/>
        <v>3.4743073673978095E-2</v>
      </c>
      <c r="Q20" s="8">
        <v>3829690</v>
      </c>
      <c r="R20" s="8">
        <v>87.103736893579281</v>
      </c>
      <c r="S20" s="11">
        <f t="shared" si="5"/>
        <v>5.4490176105731453E-2</v>
      </c>
      <c r="T20" s="8">
        <v>1545692</v>
      </c>
      <c r="U20" s="8">
        <v>35.15573043418928</v>
      </c>
      <c r="V20" s="11">
        <f t="shared" si="6"/>
        <v>2.1992649348960426E-2</v>
      </c>
      <c r="W20" s="8">
        <v>21725920</v>
      </c>
      <c r="X20" s="8">
        <v>494.14151522732959</v>
      </c>
      <c r="Y20" s="11">
        <f t="shared" si="7"/>
        <v>0.30912403010662298</v>
      </c>
      <c r="Z20" s="8">
        <v>1855745</v>
      </c>
      <c r="AA20" s="8">
        <v>42.207678486137333</v>
      </c>
      <c r="AB20" s="11">
        <f t="shared" si="8"/>
        <v>2.6404192469189573E-2</v>
      </c>
      <c r="AC20" s="8">
        <v>70282210</v>
      </c>
      <c r="AD20" s="8">
        <v>1598.5218459299019</v>
      </c>
      <c r="AE20" s="13">
        <f t="shared" si="9"/>
        <v>1</v>
      </c>
    </row>
    <row r="21" spans="1:31" x14ac:dyDescent="0.2">
      <c r="A21" s="25" t="s">
        <v>57</v>
      </c>
      <c r="B21" s="8">
        <v>26875597</v>
      </c>
      <c r="C21" s="8">
        <v>1426.4421739822726</v>
      </c>
      <c r="D21" s="11">
        <f t="shared" si="0"/>
        <v>0.51915880408867454</v>
      </c>
      <c r="E21" s="8">
        <v>10121285</v>
      </c>
      <c r="F21" s="8">
        <v>537.19468181094419</v>
      </c>
      <c r="G21" s="11">
        <f t="shared" si="1"/>
        <v>0.19551395328783355</v>
      </c>
      <c r="H21" s="8">
        <v>1559829</v>
      </c>
      <c r="I21" s="8">
        <v>82.789077012897408</v>
      </c>
      <c r="J21" s="11">
        <f t="shared" si="2"/>
        <v>3.0131384922271048E-2</v>
      </c>
      <c r="K21" s="8">
        <v>1907962</v>
      </c>
      <c r="L21" s="8">
        <v>101.26649328591901</v>
      </c>
      <c r="M21" s="11">
        <f t="shared" si="3"/>
        <v>3.6856307607478843E-2</v>
      </c>
      <c r="N21" s="8">
        <v>680026</v>
      </c>
      <c r="O21" s="8">
        <v>36.092882543389415</v>
      </c>
      <c r="P21" s="11">
        <f t="shared" si="4"/>
        <v>1.3136135539954888E-2</v>
      </c>
      <c r="Q21" s="8">
        <v>697684</v>
      </c>
      <c r="R21" s="8">
        <v>37.030093944058173</v>
      </c>
      <c r="S21" s="11">
        <f t="shared" si="5"/>
        <v>1.3477237029257537E-2</v>
      </c>
      <c r="T21" s="8">
        <v>806500</v>
      </c>
      <c r="U21" s="8">
        <v>42.805583567751178</v>
      </c>
      <c r="V21" s="11">
        <f t="shared" si="6"/>
        <v>1.5579247430206517E-2</v>
      </c>
      <c r="W21" s="8">
        <v>8164377</v>
      </c>
      <c r="X21" s="8">
        <v>433.33034340003184</v>
      </c>
      <c r="Y21" s="11">
        <f t="shared" si="7"/>
        <v>0.15771215052261275</v>
      </c>
      <c r="Z21" s="8">
        <v>954324</v>
      </c>
      <c r="AA21" s="8">
        <v>50.651451621463828</v>
      </c>
      <c r="AB21" s="11">
        <f t="shared" si="8"/>
        <v>1.8434779571710358E-2</v>
      </c>
      <c r="AC21" s="8">
        <v>51767584</v>
      </c>
      <c r="AD21" s="8">
        <v>2747.6027811687277</v>
      </c>
      <c r="AE21" s="13">
        <f t="shared" si="9"/>
        <v>1</v>
      </c>
    </row>
    <row r="22" spans="1:31" x14ac:dyDescent="0.2">
      <c r="A22" s="25" t="s">
        <v>59</v>
      </c>
      <c r="B22" s="8">
        <v>5022736</v>
      </c>
      <c r="C22" s="8">
        <v>409.25087590646132</v>
      </c>
      <c r="D22" s="11">
        <f t="shared" si="0"/>
        <v>0.15987444467121448</v>
      </c>
      <c r="E22" s="8">
        <v>16232631</v>
      </c>
      <c r="F22" s="8">
        <v>1322.6294304571009</v>
      </c>
      <c r="G22" s="11">
        <f t="shared" si="1"/>
        <v>0.5166870937826995</v>
      </c>
      <c r="H22" s="8">
        <v>3990585.38</v>
      </c>
      <c r="I22" s="8">
        <v>325.15158315000406</v>
      </c>
      <c r="J22" s="11">
        <f t="shared" si="2"/>
        <v>0.12702093471378295</v>
      </c>
      <c r="K22" s="8">
        <v>1861941</v>
      </c>
      <c r="L22" s="8">
        <v>151.71033977022734</v>
      </c>
      <c r="M22" s="11">
        <f t="shared" si="3"/>
        <v>5.9265862945129054E-2</v>
      </c>
      <c r="N22" s="8">
        <v>630718</v>
      </c>
      <c r="O22" s="8">
        <v>51.390695021592116</v>
      </c>
      <c r="P22" s="11">
        <f t="shared" si="4"/>
        <v>2.0075849097810246E-2</v>
      </c>
      <c r="Q22" s="8">
        <v>271650</v>
      </c>
      <c r="R22" s="8">
        <v>22.133952578831583</v>
      </c>
      <c r="S22" s="11">
        <f t="shared" si="5"/>
        <v>8.6466604844322725E-3</v>
      </c>
      <c r="T22" s="8">
        <v>457188</v>
      </c>
      <c r="U22" s="8">
        <v>37.251527743827914</v>
      </c>
      <c r="V22" s="11">
        <f t="shared" si="6"/>
        <v>1.4552363016957929E-2</v>
      </c>
      <c r="W22" s="8">
        <v>2316667</v>
      </c>
      <c r="X22" s="8">
        <v>188.76126456449117</v>
      </c>
      <c r="Y22" s="11">
        <f t="shared" si="7"/>
        <v>7.3739860130639642E-2</v>
      </c>
      <c r="Z22" s="8">
        <v>632637</v>
      </c>
      <c r="AA22" s="8">
        <v>51.54705450989978</v>
      </c>
      <c r="AB22" s="11">
        <f t="shared" si="8"/>
        <v>2.0136931157333993E-2</v>
      </c>
      <c r="AC22" s="8">
        <v>31416753.379999999</v>
      </c>
      <c r="AD22" s="8">
        <v>2559.8267237024361</v>
      </c>
      <c r="AE22" s="13">
        <f t="shared" si="9"/>
        <v>1</v>
      </c>
    </row>
    <row r="23" spans="1:31" x14ac:dyDescent="0.2">
      <c r="A23" s="25" t="s">
        <v>51</v>
      </c>
      <c r="B23" s="8">
        <v>47023033</v>
      </c>
      <c r="C23" s="8">
        <v>2950.372254988079</v>
      </c>
      <c r="D23" s="11">
        <f t="shared" si="0"/>
        <v>0.47428150029103594</v>
      </c>
      <c r="E23" s="8">
        <v>9904188</v>
      </c>
      <c r="F23" s="8">
        <v>621.41975153720671</v>
      </c>
      <c r="G23" s="11">
        <f t="shared" si="1"/>
        <v>9.9895154440686001E-2</v>
      </c>
      <c r="H23" s="8">
        <v>14011410</v>
      </c>
      <c r="I23" s="8">
        <v>879.11971389132884</v>
      </c>
      <c r="J23" s="11">
        <f t="shared" si="2"/>
        <v>0.1413212234947249</v>
      </c>
      <c r="K23" s="8">
        <v>8085725</v>
      </c>
      <c r="L23" s="8">
        <v>507.32369180574727</v>
      </c>
      <c r="M23" s="11">
        <f t="shared" si="3"/>
        <v>8.1553858593951964E-2</v>
      </c>
      <c r="N23" s="8">
        <v>2908305</v>
      </c>
      <c r="O23" s="8">
        <v>182.47615761074164</v>
      </c>
      <c r="P23" s="11">
        <f t="shared" si="4"/>
        <v>2.9333608887030346E-2</v>
      </c>
      <c r="Q23" s="8">
        <v>1814695</v>
      </c>
      <c r="R23" s="8">
        <v>113.85964361902371</v>
      </c>
      <c r="S23" s="11">
        <f t="shared" si="5"/>
        <v>1.8303291222636395E-2</v>
      </c>
      <c r="T23" s="8">
        <v>1599586</v>
      </c>
      <c r="U23" s="8">
        <v>100.36303174802359</v>
      </c>
      <c r="V23" s="11">
        <f t="shared" si="6"/>
        <v>1.6133668960156972E-2</v>
      </c>
      <c r="W23" s="8">
        <v>3621531</v>
      </c>
      <c r="X23" s="8">
        <v>227.22618898230644</v>
      </c>
      <c r="Y23" s="11">
        <f t="shared" si="7"/>
        <v>3.6527315369693308E-2</v>
      </c>
      <c r="Z23" s="8">
        <v>10177357</v>
      </c>
      <c r="AA23" s="8">
        <v>638.55922951436821</v>
      </c>
      <c r="AB23" s="11">
        <f t="shared" si="8"/>
        <v>0.10265037874008417</v>
      </c>
      <c r="AC23" s="8">
        <v>99145830</v>
      </c>
      <c r="AD23" s="8">
        <v>6220.7196636968256</v>
      </c>
      <c r="AE23" s="13">
        <f t="shared" si="9"/>
        <v>1</v>
      </c>
    </row>
    <row r="24" spans="1:31" x14ac:dyDescent="0.2">
      <c r="A24" s="25" t="s">
        <v>53</v>
      </c>
      <c r="B24" s="8">
        <v>28064627</v>
      </c>
      <c r="C24" s="8">
        <v>2095.1569242254573</v>
      </c>
      <c r="D24" s="11">
        <f t="shared" si="0"/>
        <v>0.55942947202930082</v>
      </c>
      <c r="E24" s="8">
        <v>9640219</v>
      </c>
      <c r="F24" s="8">
        <v>719.68786860768944</v>
      </c>
      <c r="G24" s="11">
        <f t="shared" si="1"/>
        <v>0.19216441484922761</v>
      </c>
      <c r="H24" s="8">
        <v>1598419</v>
      </c>
      <c r="I24" s="8">
        <v>119.32952594251586</v>
      </c>
      <c r="J24" s="11">
        <f t="shared" si="2"/>
        <v>3.1862269085265342E-2</v>
      </c>
      <c r="K24" s="8">
        <v>5082454</v>
      </c>
      <c r="L24" s="8">
        <v>379.42918999626727</v>
      </c>
      <c r="M24" s="11">
        <f t="shared" si="3"/>
        <v>0.10131168170641314</v>
      </c>
      <c r="N24" s="8">
        <v>1756636</v>
      </c>
      <c r="O24" s="8">
        <v>131.14117207913401</v>
      </c>
      <c r="P24" s="11">
        <f t="shared" si="4"/>
        <v>3.5016105862645634E-2</v>
      </c>
      <c r="Q24" s="8">
        <v>716518</v>
      </c>
      <c r="R24" s="8">
        <v>53.491452034341172</v>
      </c>
      <c r="S24" s="11">
        <f t="shared" si="5"/>
        <v>1.4282794011104818E-2</v>
      </c>
      <c r="T24" s="8">
        <v>1413491</v>
      </c>
      <c r="U24" s="8">
        <v>105.5237775289287</v>
      </c>
      <c r="V24" s="11">
        <f t="shared" si="6"/>
        <v>2.8175985515437936E-2</v>
      </c>
      <c r="W24" s="8">
        <v>923486</v>
      </c>
      <c r="X24" s="8">
        <v>68.942590518850324</v>
      </c>
      <c r="Y24" s="11">
        <f t="shared" si="7"/>
        <v>1.8408414457332746E-2</v>
      </c>
      <c r="Z24" s="8">
        <v>970665</v>
      </c>
      <c r="AA24" s="8">
        <v>72.464725643896983</v>
      </c>
      <c r="AB24" s="11">
        <f t="shared" si="8"/>
        <v>1.9348862483271959E-2</v>
      </c>
      <c r="AC24" s="8">
        <v>50166515</v>
      </c>
      <c r="AD24" s="8">
        <v>3745.1672265770808</v>
      </c>
      <c r="AE24" s="13">
        <f t="shared" si="9"/>
        <v>1</v>
      </c>
    </row>
    <row r="25" spans="1:31" x14ac:dyDescent="0.2">
      <c r="A25" s="25" t="s">
        <v>45</v>
      </c>
      <c r="B25" s="8">
        <v>13075638</v>
      </c>
      <c r="C25" s="8">
        <v>511.88686188537423</v>
      </c>
      <c r="D25" s="11">
        <f t="shared" si="0"/>
        <v>0.23659043693651702</v>
      </c>
      <c r="E25" s="8">
        <v>19834064</v>
      </c>
      <c r="F25" s="8">
        <v>776.46664578766047</v>
      </c>
      <c r="G25" s="11">
        <f t="shared" si="1"/>
        <v>0.35887731581333487</v>
      </c>
      <c r="H25" s="8">
        <v>5159208</v>
      </c>
      <c r="I25" s="8">
        <v>201.9733792671469</v>
      </c>
      <c r="J25" s="11">
        <f t="shared" si="2"/>
        <v>9.3350647591067759E-2</v>
      </c>
      <c r="K25" s="8">
        <v>7031023</v>
      </c>
      <c r="L25" s="8">
        <v>275.25144848105231</v>
      </c>
      <c r="M25" s="11">
        <f t="shared" si="3"/>
        <v>0.12721924572098897</v>
      </c>
      <c r="N25" s="8">
        <v>4389290</v>
      </c>
      <c r="O25" s="8">
        <v>171.83252427184465</v>
      </c>
      <c r="P25" s="11">
        <f t="shared" si="4"/>
        <v>7.9419760545610452E-2</v>
      </c>
      <c r="Q25" s="8">
        <v>1027992</v>
      </c>
      <c r="R25" s="8">
        <v>40.2439711869715</v>
      </c>
      <c r="S25" s="11">
        <f t="shared" si="5"/>
        <v>1.8600474902046388E-2</v>
      </c>
      <c r="T25" s="8">
        <v>1337809</v>
      </c>
      <c r="U25" s="8">
        <v>52.372729408080176</v>
      </c>
      <c r="V25" s="11">
        <f t="shared" si="6"/>
        <v>2.4206299979213627E-2</v>
      </c>
      <c r="W25" s="8">
        <v>2496610</v>
      </c>
      <c r="X25" s="8">
        <v>97.737629188850605</v>
      </c>
      <c r="Y25" s="11">
        <f t="shared" si="7"/>
        <v>4.5173631356273232E-2</v>
      </c>
      <c r="Z25" s="8">
        <v>915342</v>
      </c>
      <c r="AA25" s="8">
        <v>35.833933604760411</v>
      </c>
      <c r="AB25" s="11">
        <f t="shared" si="8"/>
        <v>1.6562187154947648E-2</v>
      </c>
      <c r="AC25" s="8">
        <v>55266976</v>
      </c>
      <c r="AD25" s="8">
        <v>2163.5991230817413</v>
      </c>
      <c r="AE25" s="13">
        <f t="shared" si="9"/>
        <v>1</v>
      </c>
    </row>
    <row r="26" spans="1:31" x14ac:dyDescent="0.2">
      <c r="A26" s="25" t="s">
        <v>43</v>
      </c>
      <c r="B26" s="8">
        <v>14166818</v>
      </c>
      <c r="C26" s="8">
        <v>348.65301602146042</v>
      </c>
      <c r="D26" s="11">
        <f t="shared" si="0"/>
        <v>0.14115647085437638</v>
      </c>
      <c r="E26" s="8">
        <v>39505656</v>
      </c>
      <c r="F26" s="8">
        <v>972.2554573868531</v>
      </c>
      <c r="G26" s="11">
        <f t="shared" si="1"/>
        <v>0.39362960544471026</v>
      </c>
      <c r="H26" s="8">
        <v>7749352</v>
      </c>
      <c r="I26" s="8">
        <v>190.71572367287672</v>
      </c>
      <c r="J26" s="11">
        <f t="shared" si="2"/>
        <v>7.7213611393066761E-2</v>
      </c>
      <c r="K26" s="8">
        <v>16429464</v>
      </c>
      <c r="L26" s="8">
        <v>404.3379519110083</v>
      </c>
      <c r="M26" s="11">
        <f t="shared" si="3"/>
        <v>0.16370120349319275</v>
      </c>
      <c r="N26" s="8">
        <v>1523244</v>
      </c>
      <c r="O26" s="8">
        <v>37.487854699382275</v>
      </c>
      <c r="P26" s="11">
        <f t="shared" si="4"/>
        <v>1.517742003109687E-2</v>
      </c>
      <c r="Q26" s="8">
        <v>1255389</v>
      </c>
      <c r="R26" s="8">
        <v>30.895798981123718</v>
      </c>
      <c r="S26" s="11">
        <f t="shared" si="5"/>
        <v>1.2508545023265261E-2</v>
      </c>
      <c r="T26" s="8">
        <v>1137731</v>
      </c>
      <c r="U26" s="8">
        <v>28.000172273767628</v>
      </c>
      <c r="V26" s="11">
        <f t="shared" si="6"/>
        <v>1.1336214860783875E-2</v>
      </c>
      <c r="W26" s="8">
        <v>17913358</v>
      </c>
      <c r="X26" s="8">
        <v>440.85738193094284</v>
      </c>
      <c r="Y26" s="11">
        <f t="shared" si="7"/>
        <v>0.17848654485650978</v>
      </c>
      <c r="Z26" s="8">
        <v>681500</v>
      </c>
      <c r="AA26" s="8">
        <v>16.772081805429085</v>
      </c>
      <c r="AB26" s="11">
        <f t="shared" si="8"/>
        <v>6.790384042998047E-3</v>
      </c>
      <c r="AC26" s="8">
        <v>100362512</v>
      </c>
      <c r="AD26" s="8">
        <v>2469.975438682844</v>
      </c>
      <c r="AE26" s="13">
        <f t="shared" si="9"/>
        <v>1</v>
      </c>
    </row>
    <row r="27" spans="1:31" x14ac:dyDescent="0.2">
      <c r="A27" s="25" t="s">
        <v>26</v>
      </c>
      <c r="B27" s="8">
        <v>227556866</v>
      </c>
      <c r="C27" s="8">
        <v>1142.3136034376303</v>
      </c>
      <c r="D27" s="11">
        <f t="shared" si="0"/>
        <v>0.45540609907235569</v>
      </c>
      <c r="E27" s="8">
        <v>128963134</v>
      </c>
      <c r="F27" s="8">
        <v>647.38254177815031</v>
      </c>
      <c r="G27" s="11">
        <f t="shared" si="1"/>
        <v>0.25809196097420978</v>
      </c>
      <c r="H27" s="8">
        <v>55502366</v>
      </c>
      <c r="I27" s="8">
        <v>278.61654459933635</v>
      </c>
      <c r="J27" s="11">
        <f t="shared" si="2"/>
        <v>0.11107604193031093</v>
      </c>
      <c r="K27" s="8">
        <v>27642749</v>
      </c>
      <c r="L27" s="8">
        <v>138.76394403811111</v>
      </c>
      <c r="M27" s="11">
        <f t="shared" si="3"/>
        <v>5.5321013648194028E-2</v>
      </c>
      <c r="N27" s="8">
        <v>2319967</v>
      </c>
      <c r="O27" s="8">
        <v>11.646011435341128</v>
      </c>
      <c r="P27" s="11">
        <f t="shared" si="4"/>
        <v>4.6429147141031366E-3</v>
      </c>
      <c r="Q27" s="8">
        <v>6700066</v>
      </c>
      <c r="R27" s="8">
        <v>33.633687571219888</v>
      </c>
      <c r="S27" s="11">
        <f t="shared" si="5"/>
        <v>1.3408740304005249E-2</v>
      </c>
      <c r="T27" s="8">
        <v>21198857</v>
      </c>
      <c r="U27" s="8">
        <v>106.41622533344712</v>
      </c>
      <c r="V27" s="11">
        <f t="shared" si="6"/>
        <v>4.2424950478807788E-2</v>
      </c>
      <c r="W27" s="8">
        <v>13184015</v>
      </c>
      <c r="X27" s="8">
        <v>66.182488567168818</v>
      </c>
      <c r="Y27" s="11">
        <f t="shared" si="7"/>
        <v>2.6384968938979073E-2</v>
      </c>
      <c r="Z27" s="8">
        <v>16610984</v>
      </c>
      <c r="AA27" s="8">
        <v>83.385543680693957</v>
      </c>
      <c r="AB27" s="11">
        <f t="shared" si="8"/>
        <v>3.3243309939034384E-2</v>
      </c>
      <c r="AC27" s="8">
        <v>499679004</v>
      </c>
      <c r="AD27" s="8">
        <v>2508.3405904410988</v>
      </c>
      <c r="AE27" s="13">
        <f t="shared" si="9"/>
        <v>1</v>
      </c>
    </row>
    <row r="28" spans="1:31" x14ac:dyDescent="0.2">
      <c r="A28" s="25" t="s">
        <v>32</v>
      </c>
      <c r="B28" s="8">
        <v>39245483</v>
      </c>
      <c r="C28" s="8">
        <v>380.64715524432114</v>
      </c>
      <c r="D28" s="11">
        <f t="shared" si="0"/>
        <v>0.23187655888833772</v>
      </c>
      <c r="E28" s="8">
        <v>70900084</v>
      </c>
      <c r="F28" s="8">
        <v>687.66933716125777</v>
      </c>
      <c r="G28" s="11">
        <f t="shared" si="1"/>
        <v>0.41890343158253629</v>
      </c>
      <c r="H28" s="8">
        <v>13611391</v>
      </c>
      <c r="I28" s="8">
        <v>132.01869022909352</v>
      </c>
      <c r="J28" s="11">
        <f t="shared" si="2"/>
        <v>8.0421038690330043E-2</v>
      </c>
      <c r="K28" s="8">
        <v>25471081</v>
      </c>
      <c r="L28" s="8">
        <v>247.04739966247018</v>
      </c>
      <c r="M28" s="11">
        <f t="shared" si="3"/>
        <v>0.15049239204027939</v>
      </c>
      <c r="N28" s="8">
        <v>3113650</v>
      </c>
      <c r="O28" s="8">
        <v>30.199705146359914</v>
      </c>
      <c r="P28" s="11">
        <f t="shared" si="4"/>
        <v>1.8396574392591188E-2</v>
      </c>
      <c r="Q28" s="8">
        <v>4886156</v>
      </c>
      <c r="R28" s="8">
        <v>47.391476402009658</v>
      </c>
      <c r="S28" s="11">
        <f t="shared" si="5"/>
        <v>2.8869183224770216E-2</v>
      </c>
      <c r="T28" s="8">
        <v>2890756</v>
      </c>
      <c r="U28" s="8">
        <v>28.037826618300326</v>
      </c>
      <c r="V28" s="11">
        <f t="shared" si="6"/>
        <v>1.7079635734533211E-2</v>
      </c>
      <c r="W28" s="8">
        <v>3827800</v>
      </c>
      <c r="X28" s="8">
        <v>37.126340905123079</v>
      </c>
      <c r="Y28" s="11">
        <f t="shared" si="7"/>
        <v>2.2616031814738504E-2</v>
      </c>
      <c r="Z28" s="28">
        <v>5305218</v>
      </c>
      <c r="AA28" s="28">
        <v>51.45601443230975</v>
      </c>
      <c r="AB28" s="29">
        <f t="shared" si="8"/>
        <v>3.1345153631883428E-2</v>
      </c>
      <c r="AC28" s="28">
        <v>169251619</v>
      </c>
      <c r="AD28" s="28">
        <v>1641.5939458012454</v>
      </c>
      <c r="AE28" s="30">
        <f t="shared" si="9"/>
        <v>1</v>
      </c>
    </row>
    <row r="29" spans="1:31" x14ac:dyDescent="0.2">
      <c r="A29" s="25" t="s">
        <v>8</v>
      </c>
      <c r="B29" s="8">
        <v>950136121</v>
      </c>
      <c r="C29" s="8">
        <v>624.87208136115783</v>
      </c>
      <c r="D29" s="11">
        <f t="shared" si="0"/>
        <v>0.27436807292451892</v>
      </c>
      <c r="E29" s="8">
        <v>883269000</v>
      </c>
      <c r="F29" s="8">
        <v>580.89585927003031</v>
      </c>
      <c r="G29" s="11">
        <f t="shared" si="1"/>
        <v>0.25505904685415798</v>
      </c>
      <c r="H29" s="8">
        <v>520691000</v>
      </c>
      <c r="I29" s="8">
        <v>342.44069004931833</v>
      </c>
      <c r="J29" s="11">
        <f t="shared" si="2"/>
        <v>0.15035844138709539</v>
      </c>
      <c r="K29" s="8">
        <v>172161000</v>
      </c>
      <c r="L29" s="8">
        <v>113.22441071495513</v>
      </c>
      <c r="M29" s="11">
        <f t="shared" si="3"/>
        <v>4.9714436446268002E-2</v>
      </c>
      <c r="N29" s="8">
        <v>86740000</v>
      </c>
      <c r="O29" s="8">
        <v>57.045935986751978</v>
      </c>
      <c r="P29" s="11">
        <f t="shared" si="4"/>
        <v>2.5047660139923017E-2</v>
      </c>
      <c r="Q29" s="8">
        <v>234000000</v>
      </c>
      <c r="R29" s="8">
        <v>153.89380932557026</v>
      </c>
      <c r="S29" s="11">
        <f t="shared" si="5"/>
        <v>6.7571506487687172E-2</v>
      </c>
      <c r="T29" s="8">
        <v>135656000</v>
      </c>
      <c r="U29" s="8">
        <v>89.216318794314347</v>
      </c>
      <c r="V29" s="11">
        <f t="shared" si="6"/>
        <v>3.9172992667067058E-2</v>
      </c>
      <c r="W29" s="8">
        <v>402747000</v>
      </c>
      <c r="X29" s="8">
        <v>264.87294882241639</v>
      </c>
      <c r="Y29" s="11">
        <f t="shared" si="7"/>
        <v>0.11630009198032712</v>
      </c>
      <c r="Z29" s="8">
        <v>77598000</v>
      </c>
      <c r="AA29" s="8">
        <v>51.033554769425642</v>
      </c>
      <c r="AB29" s="11">
        <f t="shared" si="8"/>
        <v>2.240775111295534E-2</v>
      </c>
      <c r="AC29" s="8">
        <v>3462998121</v>
      </c>
      <c r="AD29" s="8">
        <v>2277.4956090939404</v>
      </c>
      <c r="AE29" s="13">
        <f t="shared" si="9"/>
        <v>1</v>
      </c>
    </row>
    <row r="30" spans="1:31" x14ac:dyDescent="0.2">
      <c r="A30" s="25" t="s">
        <v>50</v>
      </c>
      <c r="B30" s="8">
        <v>15932451</v>
      </c>
      <c r="C30" s="8">
        <v>805.32000606550753</v>
      </c>
      <c r="D30" s="11">
        <f t="shared" si="0"/>
        <v>0.35398655631243009</v>
      </c>
      <c r="E30" s="8">
        <v>8960055</v>
      </c>
      <c r="F30" s="8">
        <v>452.89400525677314</v>
      </c>
      <c r="G30" s="11">
        <f t="shared" si="1"/>
        <v>0.19907414206514559</v>
      </c>
      <c r="H30" s="8">
        <v>271330</v>
      </c>
      <c r="I30" s="8">
        <v>13.714617873028709</v>
      </c>
      <c r="J30" s="11">
        <f t="shared" si="2"/>
        <v>6.0283990406907045E-3</v>
      </c>
      <c r="K30" s="8">
        <v>9351372</v>
      </c>
      <c r="L30" s="8">
        <v>472.67347351395068</v>
      </c>
      <c r="M30" s="11">
        <f t="shared" si="3"/>
        <v>0.20776840745196593</v>
      </c>
      <c r="N30" s="8">
        <v>1362530</v>
      </c>
      <c r="O30" s="8">
        <v>68.87029923170239</v>
      </c>
      <c r="P30" s="11">
        <f t="shared" si="4"/>
        <v>3.027263680725429E-2</v>
      </c>
      <c r="Q30" s="8">
        <v>514018</v>
      </c>
      <c r="R30" s="8">
        <v>25.981500202183582</v>
      </c>
      <c r="S30" s="11">
        <f t="shared" si="5"/>
        <v>1.1420431275928776E-2</v>
      </c>
      <c r="T30" s="8">
        <v>243123</v>
      </c>
      <c r="U30" s="8">
        <v>12.288869793772745</v>
      </c>
      <c r="V30" s="11">
        <f t="shared" si="6"/>
        <v>5.4016970477641481E-3</v>
      </c>
      <c r="W30" s="8">
        <v>2575709</v>
      </c>
      <c r="X30" s="8">
        <v>130.19151839870602</v>
      </c>
      <c r="Y30" s="11">
        <f t="shared" si="7"/>
        <v>5.7226999095928995E-2</v>
      </c>
      <c r="Z30" s="8">
        <v>5798045</v>
      </c>
      <c r="AA30" s="8">
        <v>293.06737767893247</v>
      </c>
      <c r="AB30" s="11">
        <f t="shared" si="8"/>
        <v>0.12882073090289145</v>
      </c>
      <c r="AC30" s="8">
        <v>45008633</v>
      </c>
      <c r="AD30" s="8">
        <v>2275.0016680145573</v>
      </c>
      <c r="AE30" s="13">
        <f t="shared" si="9"/>
        <v>1</v>
      </c>
    </row>
    <row r="31" spans="1:31" x14ac:dyDescent="0.2">
      <c r="A31" s="25" t="s">
        <v>30</v>
      </c>
      <c r="B31" s="8">
        <v>331435716</v>
      </c>
      <c r="C31" s="8">
        <v>2001.9190500063421</v>
      </c>
      <c r="D31" s="11">
        <f t="shared" si="0"/>
        <v>0.47668833053091703</v>
      </c>
      <c r="E31" s="8">
        <v>118588469</v>
      </c>
      <c r="F31" s="8">
        <v>716.29128588599838</v>
      </c>
      <c r="G31" s="11">
        <f t="shared" si="1"/>
        <v>0.17056019185279178</v>
      </c>
      <c r="H31" s="8">
        <v>66624746</v>
      </c>
      <c r="I31" s="8">
        <v>402.4229791192264</v>
      </c>
      <c r="J31" s="11">
        <f t="shared" si="2"/>
        <v>9.5823224262246959E-2</v>
      </c>
      <c r="K31" s="8">
        <v>32577171</v>
      </c>
      <c r="L31" s="8">
        <v>196.77076450087279</v>
      </c>
      <c r="M31" s="11">
        <f t="shared" si="3"/>
        <v>4.6854205831607494E-2</v>
      </c>
      <c r="N31" s="8">
        <v>1019817</v>
      </c>
      <c r="O31" s="8">
        <v>6.1598402986246592</v>
      </c>
      <c r="P31" s="11">
        <f t="shared" si="4"/>
        <v>1.4667546064258451E-3</v>
      </c>
      <c r="Q31" s="8">
        <v>14776826</v>
      </c>
      <c r="R31" s="8">
        <v>89.254139007846149</v>
      </c>
      <c r="S31" s="11">
        <f t="shared" si="5"/>
        <v>2.1252810655101057E-2</v>
      </c>
      <c r="T31" s="8">
        <v>30990547</v>
      </c>
      <c r="U31" s="8">
        <v>187.1873289884573</v>
      </c>
      <c r="V31" s="11">
        <f t="shared" si="6"/>
        <v>4.4572239497779165E-2</v>
      </c>
      <c r="W31" s="8">
        <v>22551908</v>
      </c>
      <c r="X31" s="8">
        <v>136.21674448383959</v>
      </c>
      <c r="Y31" s="11">
        <f t="shared" si="7"/>
        <v>3.2435343735877975E-2</v>
      </c>
      <c r="Z31" s="8">
        <v>76722884</v>
      </c>
      <c r="AA31" s="8">
        <v>463.41717454200619</v>
      </c>
      <c r="AB31" s="11">
        <f t="shared" si="8"/>
        <v>0.11034689902725271</v>
      </c>
      <c r="AC31" s="8">
        <v>695288084</v>
      </c>
      <c r="AD31" s="8">
        <v>4199.6393068332136</v>
      </c>
      <c r="AE31" s="13">
        <f t="shared" si="9"/>
        <v>1</v>
      </c>
    </row>
    <row r="32" spans="1:31" x14ac:dyDescent="0.2">
      <c r="A32" s="25" t="s">
        <v>37</v>
      </c>
      <c r="B32" s="8">
        <v>56212539</v>
      </c>
      <c r="C32" s="8">
        <v>1161.5360884388883</v>
      </c>
      <c r="D32" s="11">
        <f t="shared" si="0"/>
        <v>0.41612963002142916</v>
      </c>
      <c r="E32" s="8">
        <v>22937938</v>
      </c>
      <c r="F32" s="8">
        <v>473.97330302717222</v>
      </c>
      <c r="G32" s="11">
        <f t="shared" si="1"/>
        <v>0.16980474149005226</v>
      </c>
      <c r="H32" s="8">
        <v>2630451</v>
      </c>
      <c r="I32" s="8">
        <v>54.353776216551296</v>
      </c>
      <c r="J32" s="11">
        <f t="shared" si="2"/>
        <v>1.9472676753126174E-2</v>
      </c>
      <c r="K32" s="8">
        <v>26062516</v>
      </c>
      <c r="L32" s="8">
        <v>538.53736956297143</v>
      </c>
      <c r="M32" s="11">
        <f t="shared" si="3"/>
        <v>0.19293533673167793</v>
      </c>
      <c r="N32" s="8">
        <v>5820009</v>
      </c>
      <c r="O32" s="8">
        <v>120.26054344457071</v>
      </c>
      <c r="P32" s="11">
        <f t="shared" si="4"/>
        <v>4.3084305298705466E-2</v>
      </c>
      <c r="Q32" s="8">
        <v>1377442</v>
      </c>
      <c r="R32" s="8">
        <v>28.462485793986982</v>
      </c>
      <c r="S32" s="11">
        <f t="shared" si="5"/>
        <v>1.0196914069936912E-2</v>
      </c>
      <c r="T32" s="8">
        <v>1278677</v>
      </c>
      <c r="U32" s="8">
        <v>26.421675792953817</v>
      </c>
      <c r="V32" s="11">
        <f t="shared" si="6"/>
        <v>9.465777500762081E-3</v>
      </c>
      <c r="W32" s="8">
        <v>17403497</v>
      </c>
      <c r="X32" s="8">
        <v>359.61353445603885</v>
      </c>
      <c r="Y32" s="11">
        <f t="shared" si="7"/>
        <v>0.12883443616893114</v>
      </c>
      <c r="Z32" s="8">
        <v>1361133</v>
      </c>
      <c r="AA32" s="8">
        <v>28.125488170265523</v>
      </c>
      <c r="AB32" s="11">
        <f t="shared" si="8"/>
        <v>1.0076181965378898E-2</v>
      </c>
      <c r="AC32" s="8">
        <v>135084202</v>
      </c>
      <c r="AD32" s="8">
        <v>2791.2842649033992</v>
      </c>
      <c r="AE32" s="13">
        <f t="shared" si="9"/>
        <v>1</v>
      </c>
    </row>
    <row r="33" spans="1:31" x14ac:dyDescent="0.2">
      <c r="A33" s="27" t="s">
        <v>52</v>
      </c>
      <c r="B33" s="28">
        <v>4857872</v>
      </c>
      <c r="C33" s="28">
        <v>325.5291831401193</v>
      </c>
      <c r="D33" s="29">
        <f t="shared" si="0"/>
        <v>0.14346456926847118</v>
      </c>
      <c r="E33" s="28">
        <v>10122625</v>
      </c>
      <c r="F33" s="28">
        <v>678.32372847282716</v>
      </c>
      <c r="G33" s="29">
        <f t="shared" si="1"/>
        <v>0.29894530681155412</v>
      </c>
      <c r="H33" s="28">
        <v>2433129</v>
      </c>
      <c r="I33" s="28">
        <v>163.04556724519199</v>
      </c>
      <c r="J33" s="29">
        <f t="shared" si="2"/>
        <v>7.1856113944464992E-2</v>
      </c>
      <c r="K33" s="28">
        <v>3043958</v>
      </c>
      <c r="L33" s="28">
        <v>203.97761844133217</v>
      </c>
      <c r="M33" s="29">
        <f t="shared" si="3"/>
        <v>8.9895354044181697E-2</v>
      </c>
      <c r="N33" s="28">
        <v>268006</v>
      </c>
      <c r="O33" s="28">
        <v>17.95925752194599</v>
      </c>
      <c r="P33" s="29">
        <f t="shared" si="4"/>
        <v>7.9148576478272562E-3</v>
      </c>
      <c r="Q33" s="28">
        <v>187969</v>
      </c>
      <c r="R33" s="28">
        <v>12.595925752194599</v>
      </c>
      <c r="S33" s="29">
        <f t="shared" si="5"/>
        <v>5.5511737692605445E-3</v>
      </c>
      <c r="T33" s="28">
        <v>765442</v>
      </c>
      <c r="U33" s="28">
        <v>51.292769550358507</v>
      </c>
      <c r="V33" s="29">
        <f t="shared" si="6"/>
        <v>2.260533147641542E-2</v>
      </c>
      <c r="W33" s="28">
        <v>11002224</v>
      </c>
      <c r="X33" s="28">
        <v>737.26623333109967</v>
      </c>
      <c r="Y33" s="29">
        <f t="shared" si="7"/>
        <v>0.3249219673048685</v>
      </c>
      <c r="Z33" s="28">
        <v>1179902</v>
      </c>
      <c r="AA33" s="28">
        <v>79.066005494873679</v>
      </c>
      <c r="AB33" s="29">
        <f t="shared" si="8"/>
        <v>3.4845325732956262E-2</v>
      </c>
      <c r="AC33" s="28">
        <v>33861127</v>
      </c>
      <c r="AD33" s="28">
        <v>2269.0562889499429</v>
      </c>
      <c r="AE33" s="30">
        <f t="shared" si="9"/>
        <v>1</v>
      </c>
    </row>
    <row r="34" spans="1:31" x14ac:dyDescent="0.2">
      <c r="A34" s="25" t="s">
        <v>61</v>
      </c>
      <c r="B34" s="8">
        <v>12292203</v>
      </c>
      <c r="C34" s="8">
        <v>1574.3087858606557</v>
      </c>
      <c r="D34" s="11">
        <f t="shared" si="0"/>
        <v>0.46069697894287531</v>
      </c>
      <c r="E34" s="8">
        <v>4131695</v>
      </c>
      <c r="F34" s="8">
        <v>529.16175717213116</v>
      </c>
      <c r="G34" s="11">
        <f t="shared" si="1"/>
        <v>0.15485095750642772</v>
      </c>
      <c r="H34" s="8">
        <v>1081244</v>
      </c>
      <c r="I34" s="8">
        <v>138.47899590163934</v>
      </c>
      <c r="J34" s="11">
        <f t="shared" si="2"/>
        <v>4.0523724209574986E-2</v>
      </c>
      <c r="K34" s="8">
        <v>3854993</v>
      </c>
      <c r="L34" s="8">
        <v>493.72348872950818</v>
      </c>
      <c r="M34" s="11">
        <f t="shared" si="3"/>
        <v>0.1444804994634348</v>
      </c>
      <c r="N34" s="8">
        <v>709499</v>
      </c>
      <c r="O34" s="8">
        <v>90.868212090163937</v>
      </c>
      <c r="P34" s="11">
        <f t="shared" si="4"/>
        <v>2.6591168878596545E-2</v>
      </c>
      <c r="Q34" s="8">
        <v>191220</v>
      </c>
      <c r="R34" s="8">
        <v>24.490266393442624</v>
      </c>
      <c r="S34" s="11">
        <f t="shared" si="5"/>
        <v>7.166695531586699E-3</v>
      </c>
      <c r="T34" s="8">
        <v>510086</v>
      </c>
      <c r="U34" s="8">
        <v>65.328637295081961</v>
      </c>
      <c r="V34" s="11">
        <f t="shared" si="6"/>
        <v>1.9117409564506499E-2</v>
      </c>
      <c r="W34" s="8">
        <v>3829476</v>
      </c>
      <c r="X34" s="8">
        <v>490.45543032786884</v>
      </c>
      <c r="Y34" s="11">
        <f t="shared" si="7"/>
        <v>0.14352415300448962</v>
      </c>
      <c r="Z34" s="8">
        <v>81337</v>
      </c>
      <c r="AA34" s="8">
        <v>10.417136270491802</v>
      </c>
      <c r="AB34" s="11">
        <f t="shared" si="8"/>
        <v>3.0484128985078305E-3</v>
      </c>
      <c r="AC34" s="8">
        <v>26681753</v>
      </c>
      <c r="AD34" s="8">
        <v>3417.2327100409834</v>
      </c>
      <c r="AE34" s="13">
        <f t="shared" si="9"/>
        <v>1</v>
      </c>
    </row>
    <row r="35" spans="1:31" x14ac:dyDescent="0.2">
      <c r="A35" s="25" t="s">
        <v>20</v>
      </c>
      <c r="B35" s="8">
        <v>646859315</v>
      </c>
      <c r="C35" s="8">
        <v>1601.7038580487647</v>
      </c>
      <c r="D35" s="11">
        <f t="shared" si="0"/>
        <v>0.62871456120891667</v>
      </c>
      <c r="E35" s="8">
        <v>201315243</v>
      </c>
      <c r="F35" s="8">
        <v>498.48149963972395</v>
      </c>
      <c r="G35" s="11">
        <f t="shared" si="1"/>
        <v>0.19566824150535952</v>
      </c>
      <c r="H35" s="8">
        <v>24321081</v>
      </c>
      <c r="I35" s="8">
        <v>60.222011751684384</v>
      </c>
      <c r="J35" s="11">
        <f t="shared" si="2"/>
        <v>2.3638861518198155E-2</v>
      </c>
      <c r="K35" s="8">
        <v>35680570</v>
      </c>
      <c r="L35" s="8">
        <v>88.349514803507176</v>
      </c>
      <c r="M35" s="11">
        <f t="shared" si="3"/>
        <v>3.4679710705308515E-2</v>
      </c>
      <c r="N35" s="8">
        <v>20340859</v>
      </c>
      <c r="O35" s="8">
        <v>50.366488633352894</v>
      </c>
      <c r="P35" s="11">
        <f t="shared" si="4"/>
        <v>1.9770286898933259E-2</v>
      </c>
      <c r="Q35" s="8">
        <v>9272806</v>
      </c>
      <c r="R35" s="8">
        <v>22.960617248184381</v>
      </c>
      <c r="S35" s="11">
        <f t="shared" si="5"/>
        <v>9.0126987743314943E-3</v>
      </c>
      <c r="T35" s="8">
        <v>15527331</v>
      </c>
      <c r="U35" s="8">
        <v>38.44759655026408</v>
      </c>
      <c r="V35" s="11">
        <f t="shared" si="6"/>
        <v>1.5091780963857047E-2</v>
      </c>
      <c r="W35" s="8">
        <v>64802298</v>
      </c>
      <c r="X35" s="8">
        <v>160.45852368536387</v>
      </c>
      <c r="Y35" s="11">
        <f t="shared" si="7"/>
        <v>6.2984558477602592E-2</v>
      </c>
      <c r="Z35" s="8">
        <v>10740579</v>
      </c>
      <c r="AA35" s="8">
        <v>26.595005162718486</v>
      </c>
      <c r="AB35" s="11">
        <f t="shared" si="8"/>
        <v>1.0439299947492764E-2</v>
      </c>
      <c r="AC35" s="8">
        <v>1028860082</v>
      </c>
      <c r="AD35" s="8">
        <v>2547.5851155235641</v>
      </c>
      <c r="AE35" s="13">
        <f t="shared" si="9"/>
        <v>1</v>
      </c>
    </row>
    <row r="36" spans="1:31" x14ac:dyDescent="0.2">
      <c r="A36" s="27" t="s">
        <v>1</v>
      </c>
      <c r="B36" s="28">
        <v>2103351368</v>
      </c>
      <c r="C36" s="28">
        <v>2622.0506770317811</v>
      </c>
      <c r="D36" s="29">
        <f t="shared" si="0"/>
        <v>0.5893070553017179</v>
      </c>
      <c r="E36" s="28">
        <v>373956602</v>
      </c>
      <c r="F36" s="28">
        <v>466.17658674259332</v>
      </c>
      <c r="G36" s="29">
        <f t="shared" si="1"/>
        <v>0.10477339511030119</v>
      </c>
      <c r="H36" s="28">
        <v>289054849</v>
      </c>
      <c r="I36" s="28">
        <v>360.33754229111247</v>
      </c>
      <c r="J36" s="29">
        <f t="shared" si="2"/>
        <v>8.0986022818833533E-2</v>
      </c>
      <c r="K36" s="28">
        <v>355992058</v>
      </c>
      <c r="L36" s="28">
        <v>443.78187634165982</v>
      </c>
      <c r="M36" s="29">
        <f t="shared" si="3"/>
        <v>9.9740173992069955E-2</v>
      </c>
      <c r="N36" s="28">
        <v>39540197</v>
      </c>
      <c r="O36" s="28">
        <v>49.291051362665144</v>
      </c>
      <c r="P36" s="29">
        <f t="shared" si="4"/>
        <v>1.1078185706212364E-2</v>
      </c>
      <c r="Q36" s="28">
        <v>25825575</v>
      </c>
      <c r="R36" s="28">
        <v>32.194319714577063</v>
      </c>
      <c r="S36" s="29">
        <f t="shared" si="5"/>
        <v>7.2356876679121086E-3</v>
      </c>
      <c r="T36" s="28">
        <v>93055249</v>
      </c>
      <c r="U36" s="28">
        <v>116.00324242250473</v>
      </c>
      <c r="V36" s="29">
        <f t="shared" si="6"/>
        <v>2.6071780303973505E-2</v>
      </c>
      <c r="W36" s="28">
        <v>245255991</v>
      </c>
      <c r="X36" s="28">
        <v>305.73761808476422</v>
      </c>
      <c r="Y36" s="29">
        <f t="shared" si="7"/>
        <v>6.8714665580931422E-2</v>
      </c>
      <c r="Z36" s="28">
        <v>43162386</v>
      </c>
      <c r="AA36" s="28">
        <v>53.806494319215936</v>
      </c>
      <c r="AB36" s="29">
        <f t="shared" si="8"/>
        <v>1.2093033518047991E-2</v>
      </c>
      <c r="AC36" s="28">
        <v>3569194275</v>
      </c>
      <c r="AD36" s="28">
        <v>4449.3794083108733</v>
      </c>
      <c r="AE36" s="30">
        <f t="shared" si="9"/>
        <v>1</v>
      </c>
    </row>
    <row r="37" spans="1:31" x14ac:dyDescent="0.2">
      <c r="A37" s="25" t="s">
        <v>18</v>
      </c>
      <c r="B37" s="8">
        <v>76732923</v>
      </c>
      <c r="C37" s="8">
        <v>256.52031892488213</v>
      </c>
      <c r="D37" s="11">
        <f t="shared" si="0"/>
        <v>0.1549383656630553</v>
      </c>
      <c r="E37" s="8">
        <v>151301728</v>
      </c>
      <c r="F37" s="8">
        <v>505.80593053187579</v>
      </c>
      <c r="G37" s="11">
        <f t="shared" si="1"/>
        <v>0.30550696548228889</v>
      </c>
      <c r="H37" s="8">
        <v>29603211</v>
      </c>
      <c r="I37" s="8">
        <v>98.964366663323645</v>
      </c>
      <c r="J37" s="11">
        <f t="shared" si="2"/>
        <v>5.977451335613243E-2</v>
      </c>
      <c r="K37" s="8">
        <v>22728037</v>
      </c>
      <c r="L37" s="8">
        <v>75.980466686724839</v>
      </c>
      <c r="M37" s="11">
        <f t="shared" si="3"/>
        <v>4.5892229434677606E-2</v>
      </c>
      <c r="N37" s="8">
        <v>15857110</v>
      </c>
      <c r="O37" s="8">
        <v>53.010764550529871</v>
      </c>
      <c r="P37" s="11">
        <f t="shared" si="4"/>
        <v>3.2018521013975849E-2</v>
      </c>
      <c r="Q37" s="8">
        <v>20649332</v>
      </c>
      <c r="R37" s="8">
        <v>69.031297429211378</v>
      </c>
      <c r="S37" s="11">
        <f t="shared" si="5"/>
        <v>4.169492868287878E-2</v>
      </c>
      <c r="T37" s="8">
        <v>17646861</v>
      </c>
      <c r="U37" s="8">
        <v>58.993952462140207</v>
      </c>
      <c r="V37" s="11">
        <f t="shared" si="6"/>
        <v>3.5632368682515979E-2</v>
      </c>
      <c r="W37" s="8">
        <v>143670387</v>
      </c>
      <c r="X37" s="8">
        <v>480.29414301474276</v>
      </c>
      <c r="Y37" s="11">
        <f t="shared" si="7"/>
        <v>0.29009783656956045</v>
      </c>
      <c r="Z37" s="8">
        <v>17058458</v>
      </c>
      <c r="AA37" s="8">
        <v>57.026904690268445</v>
      </c>
      <c r="AB37" s="11">
        <f t="shared" si="8"/>
        <v>3.4444271114914667E-2</v>
      </c>
      <c r="AC37" s="8">
        <v>495248047</v>
      </c>
      <c r="AD37" s="8">
        <v>1655.6281449536991</v>
      </c>
      <c r="AE37" s="13">
        <f t="shared" si="9"/>
        <v>1</v>
      </c>
    </row>
    <row r="38" spans="1:31" x14ac:dyDescent="0.2">
      <c r="A38" s="25" t="s">
        <v>42</v>
      </c>
      <c r="B38" s="8">
        <v>84768292</v>
      </c>
      <c r="C38" s="8">
        <v>1914.023934248555</v>
      </c>
      <c r="D38" s="11">
        <f t="shared" si="0"/>
        <v>0.54758710508642772</v>
      </c>
      <c r="E38" s="8">
        <v>27264148</v>
      </c>
      <c r="F38" s="8">
        <v>615.6102781791908</v>
      </c>
      <c r="G38" s="11">
        <f t="shared" si="1"/>
        <v>0.1761212302822843</v>
      </c>
      <c r="H38" s="8">
        <v>4515991</v>
      </c>
      <c r="I38" s="8">
        <v>101.96872742052022</v>
      </c>
      <c r="J38" s="11">
        <f t="shared" si="2"/>
        <v>2.9172446205314149E-2</v>
      </c>
      <c r="K38" s="8">
        <v>13023097</v>
      </c>
      <c r="L38" s="8">
        <v>294.05475523843933</v>
      </c>
      <c r="M38" s="11">
        <f t="shared" si="3"/>
        <v>8.4126739105345447E-2</v>
      </c>
      <c r="N38" s="8">
        <v>1005280</v>
      </c>
      <c r="O38" s="8">
        <v>22.698699421965319</v>
      </c>
      <c r="P38" s="11">
        <f t="shared" si="4"/>
        <v>6.4939183274010529E-3</v>
      </c>
      <c r="Q38" s="8">
        <v>2042269</v>
      </c>
      <c r="R38" s="8">
        <v>46.113371567919074</v>
      </c>
      <c r="S38" s="11">
        <f t="shared" si="5"/>
        <v>1.3192670786828566E-2</v>
      </c>
      <c r="T38" s="8">
        <v>808703</v>
      </c>
      <c r="U38" s="8">
        <v>18.260093027456648</v>
      </c>
      <c r="V38" s="11">
        <f t="shared" si="6"/>
        <v>5.2240681532749215E-3</v>
      </c>
      <c r="W38" s="8">
        <v>18363055</v>
      </c>
      <c r="X38" s="8">
        <v>414.62822886560696</v>
      </c>
      <c r="Y38" s="11">
        <f t="shared" si="7"/>
        <v>0.11862185601183106</v>
      </c>
      <c r="Z38" s="8">
        <v>3012467</v>
      </c>
      <c r="AA38" s="8">
        <v>68.019937680635834</v>
      </c>
      <c r="AB38" s="11">
        <f t="shared" si="8"/>
        <v>1.9459966041292839E-2</v>
      </c>
      <c r="AC38" s="8">
        <v>154803302</v>
      </c>
      <c r="AD38" s="8">
        <v>3495.3780256502891</v>
      </c>
      <c r="AE38" s="13">
        <f t="shared" si="9"/>
        <v>1</v>
      </c>
    </row>
    <row r="39" spans="1:31" x14ac:dyDescent="0.2">
      <c r="A39" s="25" t="s">
        <v>60</v>
      </c>
      <c r="B39" s="8">
        <v>13797907</v>
      </c>
      <c r="C39" s="8">
        <v>1761.9597752522027</v>
      </c>
      <c r="D39" s="11">
        <f t="shared" si="0"/>
        <v>0.44699895583994403</v>
      </c>
      <c r="E39" s="8">
        <v>6213143</v>
      </c>
      <c r="F39" s="8">
        <v>793.40352445409269</v>
      </c>
      <c r="G39" s="11">
        <f t="shared" si="1"/>
        <v>0.20128186350902766</v>
      </c>
      <c r="H39" s="8">
        <v>1208124</v>
      </c>
      <c r="I39" s="8">
        <v>154.27454986591752</v>
      </c>
      <c r="J39" s="11">
        <f t="shared" si="2"/>
        <v>3.9138556777138483E-2</v>
      </c>
      <c r="K39" s="8">
        <v>5862698</v>
      </c>
      <c r="L39" s="8">
        <v>748.65253479759929</v>
      </c>
      <c r="M39" s="11">
        <f t="shared" si="3"/>
        <v>0.18992879749116501</v>
      </c>
      <c r="N39" s="8">
        <v>1850823</v>
      </c>
      <c r="O39" s="8">
        <v>236.34567743583196</v>
      </c>
      <c r="P39" s="11">
        <f t="shared" si="4"/>
        <v>5.9959524907984431E-2</v>
      </c>
      <c r="Q39" s="8">
        <v>233251</v>
      </c>
      <c r="R39" s="8">
        <v>29.785595709360233</v>
      </c>
      <c r="S39" s="11">
        <f t="shared" si="5"/>
        <v>7.556432540719602E-3</v>
      </c>
      <c r="T39" s="8">
        <v>354494</v>
      </c>
      <c r="U39" s="8">
        <v>45.268037287702718</v>
      </c>
      <c r="V39" s="11">
        <f t="shared" si="6"/>
        <v>1.1484237997221253E-2</v>
      </c>
      <c r="W39" s="8">
        <v>728578</v>
      </c>
      <c r="X39" s="8">
        <v>93.037670795556124</v>
      </c>
      <c r="Y39" s="11">
        <f t="shared" si="7"/>
        <v>2.3603116418160722E-2</v>
      </c>
      <c r="Z39" s="8">
        <v>618855</v>
      </c>
      <c r="AA39" s="8">
        <v>79.026305708083257</v>
      </c>
      <c r="AB39" s="11">
        <f t="shared" si="8"/>
        <v>2.0048514518638844E-2</v>
      </c>
      <c r="AC39" s="8">
        <v>30867873</v>
      </c>
      <c r="AD39" s="8">
        <v>3941.7536713063464</v>
      </c>
      <c r="AE39" s="13">
        <f t="shared" si="9"/>
        <v>1</v>
      </c>
    </row>
    <row r="40" spans="1:31" x14ac:dyDescent="0.2">
      <c r="A40" s="25" t="s">
        <v>2</v>
      </c>
      <c r="B40" s="8">
        <v>26688025</v>
      </c>
      <c r="C40" s="8">
        <v>1447.4468488990128</v>
      </c>
      <c r="D40" s="11">
        <f t="shared" si="0"/>
        <v>0.38224424714210103</v>
      </c>
      <c r="E40" s="8">
        <v>14346195</v>
      </c>
      <c r="F40" s="8">
        <v>778.07761145460461</v>
      </c>
      <c r="G40" s="11">
        <f t="shared" si="1"/>
        <v>0.20547607052709124</v>
      </c>
      <c r="H40" s="8">
        <v>2712004</v>
      </c>
      <c r="I40" s="8">
        <v>147.08775355244603</v>
      </c>
      <c r="J40" s="11">
        <f t="shared" si="2"/>
        <v>3.8843186306456418E-2</v>
      </c>
      <c r="K40" s="8">
        <v>2394087</v>
      </c>
      <c r="L40" s="8">
        <v>129.84526521314677</v>
      </c>
      <c r="M40" s="11">
        <f t="shared" si="3"/>
        <v>3.4289760404064791E-2</v>
      </c>
      <c r="N40" s="8">
        <v>322703</v>
      </c>
      <c r="O40" s="8">
        <v>17.502060961058682</v>
      </c>
      <c r="P40" s="11">
        <f t="shared" si="4"/>
        <v>4.6219742856767193E-3</v>
      </c>
      <c r="Q40" s="8">
        <v>897108</v>
      </c>
      <c r="R40" s="8">
        <v>48.655385616661242</v>
      </c>
      <c r="S40" s="11">
        <f t="shared" si="5"/>
        <v>1.2848997708341324E-2</v>
      </c>
      <c r="T40" s="8">
        <v>927558</v>
      </c>
      <c r="U40" s="8">
        <v>50.306866254474457</v>
      </c>
      <c r="V40" s="11">
        <f t="shared" si="6"/>
        <v>1.3285123548506604E-2</v>
      </c>
      <c r="W40" s="8">
        <v>20378108</v>
      </c>
      <c r="X40" s="8">
        <v>1105.2233430957804</v>
      </c>
      <c r="Y40" s="11">
        <f t="shared" si="7"/>
        <v>0.29186927660028894</v>
      </c>
      <c r="Z40" s="8">
        <v>1153510</v>
      </c>
      <c r="AA40" s="8">
        <v>62.561557652673827</v>
      </c>
      <c r="AB40" s="11">
        <f t="shared" si="8"/>
        <v>1.6521363477472947E-2</v>
      </c>
      <c r="AC40" s="8">
        <v>69819298</v>
      </c>
      <c r="AD40" s="8">
        <v>3786.7066926998591</v>
      </c>
      <c r="AE40" s="13">
        <f t="shared" si="9"/>
        <v>1</v>
      </c>
    </row>
    <row r="41" spans="1:31" x14ac:dyDescent="0.2">
      <c r="A41" s="25" t="s">
        <v>16</v>
      </c>
      <c r="B41" s="8">
        <v>211381000</v>
      </c>
      <c r="C41" s="8">
        <v>501.17837294436754</v>
      </c>
      <c r="D41" s="11">
        <f t="shared" si="0"/>
        <v>8.70426914009821E-2</v>
      </c>
      <c r="E41" s="8">
        <v>238363000</v>
      </c>
      <c r="F41" s="8">
        <v>565.15193186775673</v>
      </c>
      <c r="G41" s="11">
        <f t="shared" si="1"/>
        <v>9.8153367854311863E-2</v>
      </c>
      <c r="H41" s="8">
        <v>222372000</v>
      </c>
      <c r="I41" s="8">
        <v>527.23772310843879</v>
      </c>
      <c r="J41" s="11">
        <f t="shared" si="2"/>
        <v>9.1568576987615682E-2</v>
      </c>
      <c r="K41" s="8">
        <v>145587000</v>
      </c>
      <c r="L41" s="8">
        <v>345.18265966123556</v>
      </c>
      <c r="M41" s="11">
        <f t="shared" si="3"/>
        <v>5.9949968601694478E-2</v>
      </c>
      <c r="N41" s="8">
        <v>37151000</v>
      </c>
      <c r="O41" s="8">
        <v>88.083970334401855</v>
      </c>
      <c r="P41" s="11">
        <f t="shared" si="4"/>
        <v>1.5298078011921061E-2</v>
      </c>
      <c r="Q41" s="8">
        <v>41009000</v>
      </c>
      <c r="R41" s="8">
        <v>97.231179226494191</v>
      </c>
      <c r="S41" s="11">
        <f t="shared" si="5"/>
        <v>1.6886729326017355E-2</v>
      </c>
      <c r="T41" s="8">
        <v>47249000</v>
      </c>
      <c r="U41" s="8">
        <v>112.02604275336203</v>
      </c>
      <c r="V41" s="11">
        <f t="shared" si="6"/>
        <v>1.9456243115535468E-2</v>
      </c>
      <c r="W41" s="8">
        <v>1469135000</v>
      </c>
      <c r="X41" s="8">
        <v>3483.2775364655449</v>
      </c>
      <c r="Y41" s="11">
        <f t="shared" si="7"/>
        <v>0.60496196172495087</v>
      </c>
      <c r="Z41" s="8">
        <v>16228000</v>
      </c>
      <c r="AA41" s="8">
        <v>38.47612905673261</v>
      </c>
      <c r="AB41" s="11">
        <f t="shared" si="8"/>
        <v>6.6823829769711443E-3</v>
      </c>
      <c r="AC41" s="8">
        <v>2428475000</v>
      </c>
      <c r="AD41" s="8">
        <v>5757.845545418334</v>
      </c>
      <c r="AE41" s="13">
        <f t="shared" si="9"/>
        <v>1</v>
      </c>
    </row>
    <row r="42" spans="1:31" x14ac:dyDescent="0.2">
      <c r="A42" s="25" t="s">
        <v>17</v>
      </c>
      <c r="B42" s="8">
        <v>471693976</v>
      </c>
      <c r="C42" s="8">
        <v>1203.3531454170206</v>
      </c>
      <c r="D42" s="11">
        <f t="shared" si="0"/>
        <v>0.45640817256052568</v>
      </c>
      <c r="E42" s="8">
        <v>232886316</v>
      </c>
      <c r="F42" s="8">
        <v>594.12351045836169</v>
      </c>
      <c r="G42" s="11">
        <f t="shared" si="1"/>
        <v>0.22533935837228736</v>
      </c>
      <c r="H42" s="8">
        <v>57816949</v>
      </c>
      <c r="I42" s="8">
        <v>147.49861346027762</v>
      </c>
      <c r="J42" s="11">
        <f t="shared" si="2"/>
        <v>5.5943322108729057E-2</v>
      </c>
      <c r="K42" s="8">
        <v>54382861</v>
      </c>
      <c r="L42" s="8">
        <v>138.73780495582716</v>
      </c>
      <c r="M42" s="11">
        <f t="shared" si="3"/>
        <v>5.2620519808425713E-2</v>
      </c>
      <c r="N42" s="8">
        <v>6574501</v>
      </c>
      <c r="O42" s="8">
        <v>16.772413599569369</v>
      </c>
      <c r="P42" s="11">
        <f t="shared" si="4"/>
        <v>6.3614464877273496E-3</v>
      </c>
      <c r="Q42" s="8">
        <v>55597660</v>
      </c>
      <c r="R42" s="8">
        <v>141.83691639688456</v>
      </c>
      <c r="S42" s="11">
        <f t="shared" si="5"/>
        <v>5.3795951804229608E-2</v>
      </c>
      <c r="T42" s="8">
        <v>14972703</v>
      </c>
      <c r="U42" s="8">
        <v>38.19732743511836</v>
      </c>
      <c r="V42" s="11">
        <f t="shared" si="6"/>
        <v>1.4487494778863788E-2</v>
      </c>
      <c r="W42" s="8">
        <v>76596085</v>
      </c>
      <c r="X42" s="8">
        <v>195.40665028840536</v>
      </c>
      <c r="Y42" s="11">
        <f t="shared" si="7"/>
        <v>7.4113897906003132E-2</v>
      </c>
      <c r="Z42" s="8">
        <v>62970469</v>
      </c>
      <c r="AA42" s="8">
        <v>160.64591831788624</v>
      </c>
      <c r="AB42" s="11">
        <f t="shared" si="8"/>
        <v>6.0929836173208268E-2</v>
      </c>
      <c r="AC42" s="8">
        <v>1033491520</v>
      </c>
      <c r="AD42" s="8">
        <v>2636.572300329351</v>
      </c>
      <c r="AE42" s="13">
        <f t="shared" si="9"/>
        <v>1</v>
      </c>
    </row>
    <row r="43" spans="1:31" x14ac:dyDescent="0.2">
      <c r="A43" s="25" t="s">
        <v>27</v>
      </c>
      <c r="B43" s="8">
        <v>670494140</v>
      </c>
      <c r="C43" s="8">
        <v>4147.6857505180787</v>
      </c>
      <c r="D43" s="11">
        <f t="shared" si="0"/>
        <v>0.63730604651853162</v>
      </c>
      <c r="E43" s="8">
        <v>157243461</v>
      </c>
      <c r="F43" s="8">
        <v>972.71016052704829</v>
      </c>
      <c r="G43" s="11">
        <f t="shared" si="1"/>
        <v>0.1494602301383289</v>
      </c>
      <c r="H43" s="8">
        <v>96349136</v>
      </c>
      <c r="I43" s="8">
        <v>596.01704865299553</v>
      </c>
      <c r="J43" s="11">
        <f t="shared" si="2"/>
        <v>9.1580050124877049E-2</v>
      </c>
      <c r="K43" s="8">
        <v>36719504</v>
      </c>
      <c r="L43" s="8">
        <v>227.14734465373789</v>
      </c>
      <c r="M43" s="11">
        <f t="shared" si="3"/>
        <v>3.4901963385334599E-2</v>
      </c>
      <c r="N43" s="8">
        <v>7754329</v>
      </c>
      <c r="O43" s="8">
        <v>47.968383285391731</v>
      </c>
      <c r="P43" s="11">
        <f t="shared" si="4"/>
        <v>7.3705055176082508E-3</v>
      </c>
      <c r="Q43" s="8">
        <v>10206178</v>
      </c>
      <c r="R43" s="8">
        <v>63.135554112152427</v>
      </c>
      <c r="S43" s="11">
        <f t="shared" si="5"/>
        <v>9.7009929889087677E-3</v>
      </c>
      <c r="T43" s="8">
        <v>32243135</v>
      </c>
      <c r="U43" s="8">
        <v>199.45646593053107</v>
      </c>
      <c r="V43" s="11">
        <f t="shared" si="6"/>
        <v>3.0647165528118255E-2</v>
      </c>
      <c r="W43" s="8">
        <v>30361341</v>
      </c>
      <c r="X43" s="8">
        <v>187.81566298598867</v>
      </c>
      <c r="Y43" s="11">
        <f t="shared" si="7"/>
        <v>2.8858516496074078E-2</v>
      </c>
      <c r="Z43" s="8">
        <v>10704374</v>
      </c>
      <c r="AA43" s="8">
        <v>66.21740125576072</v>
      </c>
      <c r="AB43" s="11">
        <f t="shared" si="8"/>
        <v>1.0174529302218452E-2</v>
      </c>
      <c r="AC43" s="8">
        <v>1052075598</v>
      </c>
      <c r="AD43" s="8">
        <v>6508.1537719216849</v>
      </c>
      <c r="AE43" s="13">
        <f t="shared" si="9"/>
        <v>1</v>
      </c>
    </row>
    <row r="44" spans="1:31" x14ac:dyDescent="0.2">
      <c r="A44" s="25" t="s">
        <v>62</v>
      </c>
      <c r="B44" s="8">
        <v>8724347854</v>
      </c>
      <c r="C44" s="8">
        <v>3163.7558616358042</v>
      </c>
      <c r="D44" s="11">
        <f t="shared" si="0"/>
        <v>0.40076789564400439</v>
      </c>
      <c r="E44" s="8">
        <v>2178145073.96</v>
      </c>
      <c r="F44" s="8">
        <v>789.8721326287573</v>
      </c>
      <c r="G44" s="11">
        <f t="shared" si="1"/>
        <v>0.10005683316467903</v>
      </c>
      <c r="H44" s="8">
        <v>1140453725.7</v>
      </c>
      <c r="I44" s="8">
        <v>413.56869533273959</v>
      </c>
      <c r="J44" s="11">
        <f t="shared" si="2"/>
        <v>5.2388699691587708E-2</v>
      </c>
      <c r="K44" s="8">
        <v>1978786704.3628349</v>
      </c>
      <c r="L44" s="8">
        <v>717.57776508012603</v>
      </c>
      <c r="M44" s="11">
        <f t="shared" si="3"/>
        <v>9.0898964221403922E-2</v>
      </c>
      <c r="N44" s="8">
        <v>662089513</v>
      </c>
      <c r="O44" s="8">
        <v>240.09698062657566</v>
      </c>
      <c r="P44" s="11">
        <f t="shared" si="4"/>
        <v>3.0414218379808965E-2</v>
      </c>
      <c r="Q44" s="8">
        <v>3035600801.2799997</v>
      </c>
      <c r="R44" s="8">
        <v>1100.8157846701033</v>
      </c>
      <c r="S44" s="11">
        <f t="shared" si="5"/>
        <v>0.1394455339818273</v>
      </c>
      <c r="T44" s="8">
        <v>456810122.35000002</v>
      </c>
      <c r="U44" s="8">
        <v>165.65544226629612</v>
      </c>
      <c r="V44" s="11">
        <f t="shared" si="6"/>
        <v>2.0984357169934745E-2</v>
      </c>
      <c r="W44" s="8">
        <v>1955989338</v>
      </c>
      <c r="X44" s="8">
        <v>709.31063696152296</v>
      </c>
      <c r="Y44" s="11">
        <f t="shared" si="7"/>
        <v>8.9851728061595151E-2</v>
      </c>
      <c r="Z44" s="8">
        <v>1636855550.6100001</v>
      </c>
      <c r="AA44" s="8">
        <v>593.58148363137116</v>
      </c>
      <c r="AB44" s="11">
        <f t="shared" si="8"/>
        <v>7.5191769685158852E-2</v>
      </c>
      <c r="AC44" s="8">
        <v>21769078683.262833</v>
      </c>
      <c r="AD44" s="8">
        <v>7894.234782833295</v>
      </c>
      <c r="AE44" s="13">
        <f t="shared" si="9"/>
        <v>1</v>
      </c>
    </row>
    <row r="45" spans="1:31" x14ac:dyDescent="0.2">
      <c r="A45" s="25" t="s">
        <v>31</v>
      </c>
      <c r="B45" s="8">
        <v>82251560</v>
      </c>
      <c r="C45" s="8">
        <v>979.64007098533841</v>
      </c>
      <c r="D45" s="11">
        <f t="shared" si="0"/>
        <v>5.712060073992991E-2</v>
      </c>
      <c r="E45" s="8">
        <v>136168776</v>
      </c>
      <c r="F45" s="8">
        <v>1621.8098402829885</v>
      </c>
      <c r="G45" s="11">
        <f t="shared" si="1"/>
        <v>9.4564070117830593E-2</v>
      </c>
      <c r="H45" s="8">
        <v>34878880</v>
      </c>
      <c r="I45" s="8">
        <v>415.41763437786591</v>
      </c>
      <c r="J45" s="11">
        <f t="shared" si="2"/>
        <v>2.4222064344261999E-2</v>
      </c>
      <c r="K45" s="8">
        <v>38620292</v>
      </c>
      <c r="L45" s="8">
        <v>459.97894260430439</v>
      </c>
      <c r="M45" s="11">
        <f t="shared" si="3"/>
        <v>2.6820333617885293E-2</v>
      </c>
      <c r="N45" s="8">
        <v>38011672</v>
      </c>
      <c r="O45" s="8">
        <v>452.73010088017054</v>
      </c>
      <c r="P45" s="11">
        <f t="shared" si="4"/>
        <v>2.6397670023148169E-2</v>
      </c>
      <c r="Q45" s="8">
        <v>35655034</v>
      </c>
      <c r="R45" s="8">
        <v>424.66185490882674</v>
      </c>
      <c r="S45" s="11">
        <f t="shared" si="5"/>
        <v>2.4761073972124372E-2</v>
      </c>
      <c r="T45" s="8">
        <v>11052344</v>
      </c>
      <c r="U45" s="8">
        <v>131.63664082133371</v>
      </c>
      <c r="V45" s="11">
        <f t="shared" si="6"/>
        <v>7.6754353214013192E-3</v>
      </c>
      <c r="W45" s="8">
        <v>1047694131</v>
      </c>
      <c r="X45" s="8">
        <v>12478.342694822597</v>
      </c>
      <c r="Y45" s="11">
        <f t="shared" si="7"/>
        <v>0.72758398934219393</v>
      </c>
      <c r="Z45" s="8">
        <v>15630458</v>
      </c>
      <c r="AA45" s="8">
        <v>186.16331391955788</v>
      </c>
      <c r="AB45" s="11">
        <f t="shared" si="8"/>
        <v>1.0854762521224441E-2</v>
      </c>
      <c r="AC45" s="8">
        <v>1439963147</v>
      </c>
      <c r="AD45" s="8">
        <v>17150.381093602984</v>
      </c>
      <c r="AE45" s="13">
        <f t="shared" si="9"/>
        <v>1</v>
      </c>
    </row>
    <row r="46" spans="1:31" x14ac:dyDescent="0.2">
      <c r="A46" s="25" t="s">
        <v>35</v>
      </c>
      <c r="B46" s="8">
        <v>229569991</v>
      </c>
      <c r="C46" s="8">
        <v>2396.1213560312704</v>
      </c>
      <c r="D46" s="11">
        <f t="shared" si="0"/>
        <v>0.57403189093968754</v>
      </c>
      <c r="E46" s="8">
        <v>68812326</v>
      </c>
      <c r="F46" s="8">
        <v>718.22402905781291</v>
      </c>
      <c r="G46" s="11">
        <f t="shared" si="1"/>
        <v>0.17206286170799312</v>
      </c>
      <c r="H46" s="8">
        <v>17273405</v>
      </c>
      <c r="I46" s="8">
        <v>180.2900040705988</v>
      </c>
      <c r="J46" s="11">
        <f t="shared" si="2"/>
        <v>4.3191556927477739E-2</v>
      </c>
      <c r="K46" s="8">
        <v>20253898</v>
      </c>
      <c r="L46" s="8">
        <v>211.39869949587199</v>
      </c>
      <c r="M46" s="11">
        <f t="shared" si="3"/>
        <v>5.0644177478055288E-2</v>
      </c>
      <c r="N46" s="8">
        <v>7065130</v>
      </c>
      <c r="O46" s="8">
        <v>73.741819662035923</v>
      </c>
      <c r="P46" s="11">
        <f t="shared" si="4"/>
        <v>1.7666115313977229E-2</v>
      </c>
      <c r="Q46" s="8">
        <v>4664581</v>
      </c>
      <c r="R46" s="8">
        <v>48.686250769760669</v>
      </c>
      <c r="S46" s="11">
        <f t="shared" si="5"/>
        <v>1.1663624850128337E-2</v>
      </c>
      <c r="T46" s="8">
        <v>4585211</v>
      </c>
      <c r="U46" s="8">
        <v>47.857831727708252</v>
      </c>
      <c r="V46" s="11">
        <f t="shared" si="6"/>
        <v>1.1465162886587627E-2</v>
      </c>
      <c r="W46" s="8">
        <v>29325200</v>
      </c>
      <c r="X46" s="8">
        <v>306.07980461125783</v>
      </c>
      <c r="Y46" s="11">
        <f t="shared" si="7"/>
        <v>7.3326657089882993E-2</v>
      </c>
      <c r="Z46" s="8">
        <v>18375758</v>
      </c>
      <c r="AA46" s="8">
        <v>191.79573943992736</v>
      </c>
      <c r="AB46" s="11">
        <f t="shared" si="8"/>
        <v>4.5947952806210154E-2</v>
      </c>
      <c r="AC46" s="8">
        <v>399925500</v>
      </c>
      <c r="AD46" s="8">
        <v>4174.1955348662441</v>
      </c>
      <c r="AE46" s="13">
        <f t="shared" si="9"/>
        <v>1</v>
      </c>
    </row>
    <row r="47" spans="1:31" x14ac:dyDescent="0.2">
      <c r="A47" s="25" t="s">
        <v>21</v>
      </c>
      <c r="B47" s="8">
        <v>475674996</v>
      </c>
      <c r="C47" s="8">
        <v>2204.7406315613835</v>
      </c>
      <c r="D47" s="11">
        <f t="shared" si="0"/>
        <v>0.54921292686486167</v>
      </c>
      <c r="E47" s="8">
        <v>103201697</v>
      </c>
      <c r="F47" s="8">
        <v>478.33705058145733</v>
      </c>
      <c r="G47" s="11">
        <f t="shared" si="1"/>
        <v>0.11915637051225332</v>
      </c>
      <c r="H47" s="8">
        <v>48180221</v>
      </c>
      <c r="I47" s="8">
        <v>223.31401013205038</v>
      </c>
      <c r="J47" s="11">
        <f t="shared" si="2"/>
        <v>5.5628738981280977E-2</v>
      </c>
      <c r="K47" s="8">
        <v>64359441</v>
      </c>
      <c r="L47" s="8">
        <v>298.30425351446809</v>
      </c>
      <c r="M47" s="11">
        <f t="shared" si="3"/>
        <v>7.4309217974947717E-2</v>
      </c>
      <c r="N47" s="8">
        <v>19545565</v>
      </c>
      <c r="O47" s="8">
        <v>90.593160634249671</v>
      </c>
      <c r="P47" s="11">
        <f t="shared" si="4"/>
        <v>2.2567250856459567E-2</v>
      </c>
      <c r="Q47" s="8">
        <v>5429900</v>
      </c>
      <c r="R47" s="8">
        <v>25.167438389625076</v>
      </c>
      <c r="S47" s="11">
        <f t="shared" si="5"/>
        <v>6.2693462903471858E-3</v>
      </c>
      <c r="T47" s="8">
        <v>15723504</v>
      </c>
      <c r="U47" s="8">
        <v>72.878012152898478</v>
      </c>
      <c r="V47" s="11">
        <f t="shared" si="6"/>
        <v>1.8154310663853687E-2</v>
      </c>
      <c r="W47" s="8">
        <v>18318852</v>
      </c>
      <c r="X47" s="8">
        <v>84.90737934007258</v>
      </c>
      <c r="Y47" s="11">
        <f t="shared" si="7"/>
        <v>2.1150891697751178E-2</v>
      </c>
      <c r="Z47" s="8">
        <v>115668883</v>
      </c>
      <c r="AA47" s="8">
        <v>536.12211762633774</v>
      </c>
      <c r="AB47" s="11">
        <f t="shared" si="8"/>
        <v>0.13355094615824467</v>
      </c>
      <c r="AC47" s="8">
        <v>866103059</v>
      </c>
      <c r="AD47" s="8">
        <v>4014.3640539325424</v>
      </c>
      <c r="AE47" s="13">
        <f t="shared" si="9"/>
        <v>1</v>
      </c>
    </row>
    <row r="48" spans="1:31" x14ac:dyDescent="0.2">
      <c r="A48" s="25" t="s">
        <v>3</v>
      </c>
      <c r="B48" s="8">
        <v>14163742</v>
      </c>
      <c r="C48" s="8">
        <v>359.6227497778342</v>
      </c>
      <c r="D48" s="11">
        <f t="shared" si="0"/>
        <v>0.10695219365066783</v>
      </c>
      <c r="E48" s="8">
        <v>42973077</v>
      </c>
      <c r="F48" s="8">
        <v>1091.1026279040243</v>
      </c>
      <c r="G48" s="11">
        <f t="shared" si="1"/>
        <v>0.32449509833411677</v>
      </c>
      <c r="H48" s="8">
        <v>3266309</v>
      </c>
      <c r="I48" s="8">
        <v>82.93281706233337</v>
      </c>
      <c r="J48" s="11">
        <f t="shared" si="2"/>
        <v>2.4664309240518441E-2</v>
      </c>
      <c r="K48" s="8">
        <v>10102723</v>
      </c>
      <c r="L48" s="8">
        <v>256.51194617240066</v>
      </c>
      <c r="M48" s="11">
        <f t="shared" si="3"/>
        <v>7.6286929449509586E-2</v>
      </c>
      <c r="N48" s="8">
        <v>984956</v>
      </c>
      <c r="O48" s="8">
        <v>25.008404214802589</v>
      </c>
      <c r="P48" s="11">
        <f t="shared" si="4"/>
        <v>7.4375263859922875E-3</v>
      </c>
      <c r="Q48" s="8">
        <v>2569030</v>
      </c>
      <c r="R48" s="8">
        <v>65.228640345309131</v>
      </c>
      <c r="S48" s="11">
        <f t="shared" si="5"/>
        <v>1.9399067990251106E-2</v>
      </c>
      <c r="T48" s="8">
        <v>2552816</v>
      </c>
      <c r="U48" s="8">
        <v>64.816960771867457</v>
      </c>
      <c r="V48" s="11">
        <f t="shared" si="6"/>
        <v>1.927663404109756E-2</v>
      </c>
      <c r="W48" s="8">
        <v>1555110</v>
      </c>
      <c r="X48" s="8">
        <v>39.484829249714359</v>
      </c>
      <c r="Y48" s="11">
        <f t="shared" si="7"/>
        <v>1.1742830804747081E-2</v>
      </c>
      <c r="Z48" s="8">
        <v>54262826</v>
      </c>
      <c r="AA48" s="8">
        <v>1377.7536117811349</v>
      </c>
      <c r="AB48" s="11">
        <f t="shared" si="8"/>
        <v>0.40974541010309939</v>
      </c>
      <c r="AC48" s="8">
        <v>132430589</v>
      </c>
      <c r="AD48" s="8">
        <v>3362.4625872794213</v>
      </c>
      <c r="AE48" s="13">
        <f t="shared" si="9"/>
        <v>1</v>
      </c>
    </row>
    <row r="49" spans="1:31" x14ac:dyDescent="0.2">
      <c r="A49" s="25" t="s">
        <v>10</v>
      </c>
      <c r="B49" s="8">
        <v>3830928618</v>
      </c>
      <c r="C49" s="8">
        <v>2586.1569626029741</v>
      </c>
      <c r="D49" s="11">
        <f>(B49/$AC49)</f>
        <v>0.53130368093079317</v>
      </c>
      <c r="E49" s="8">
        <v>837429540</v>
      </c>
      <c r="F49" s="8">
        <v>565.32617845828145</v>
      </c>
      <c r="G49" s="11">
        <f t="shared" si="1"/>
        <v>0.11614139585677367</v>
      </c>
      <c r="H49" s="8">
        <v>386428625</v>
      </c>
      <c r="I49" s="8">
        <v>260.86758035564202</v>
      </c>
      <c r="J49" s="11">
        <f t="shared" si="2"/>
        <v>5.3592998291550294E-2</v>
      </c>
      <c r="K49" s="8">
        <v>235972838</v>
      </c>
      <c r="L49" s="8">
        <v>159.29892170569377</v>
      </c>
      <c r="M49" s="11">
        <f t="shared" si="3"/>
        <v>3.2726591886887972E-2</v>
      </c>
      <c r="N49" s="8">
        <v>387424815</v>
      </c>
      <c r="O49" s="8">
        <v>261.54008145432351</v>
      </c>
      <c r="P49" s="11">
        <f t="shared" si="4"/>
        <v>5.3731157851981563E-2</v>
      </c>
      <c r="Q49" s="8">
        <v>391182086</v>
      </c>
      <c r="R49" s="8">
        <v>264.07651413839403</v>
      </c>
      <c r="S49" s="11">
        <f t="shared" si="5"/>
        <v>5.4252246108018216E-2</v>
      </c>
      <c r="T49" s="8">
        <v>62619817</v>
      </c>
      <c r="U49" s="8">
        <v>42.272955692925436</v>
      </c>
      <c r="V49" s="11">
        <f t="shared" si="6"/>
        <v>8.6846147732927183E-3</v>
      </c>
      <c r="W49" s="8">
        <v>911073256</v>
      </c>
      <c r="X49" s="8">
        <v>615.04107212413783</v>
      </c>
      <c r="Y49" s="11">
        <f t="shared" si="7"/>
        <v>0.12635489271087297</v>
      </c>
      <c r="Z49" s="8">
        <v>167371568</v>
      </c>
      <c r="AA49" s="8">
        <v>112.98804783028122</v>
      </c>
      <c r="AB49" s="11">
        <f t="shared" si="8"/>
        <v>2.3212421589829411E-2</v>
      </c>
      <c r="AC49" s="8">
        <v>7210431163</v>
      </c>
      <c r="AD49" s="8">
        <v>4867.5683143626529</v>
      </c>
      <c r="AE49" s="13">
        <f t="shared" si="9"/>
        <v>1</v>
      </c>
    </row>
    <row r="50" spans="1:31" x14ac:dyDescent="0.2">
      <c r="A50" s="27" t="s">
        <v>22</v>
      </c>
      <c r="B50" s="28">
        <v>852163836</v>
      </c>
      <c r="C50" s="28">
        <v>2005.3461757493894</v>
      </c>
      <c r="D50" s="29">
        <f t="shared" si="0"/>
        <v>0.51461514690109256</v>
      </c>
      <c r="E50" s="28">
        <v>268956705</v>
      </c>
      <c r="F50" s="28">
        <v>632.91972391786248</v>
      </c>
      <c r="G50" s="29">
        <f t="shared" si="1"/>
        <v>0.16242087308385711</v>
      </c>
      <c r="H50" s="28">
        <v>30177368</v>
      </c>
      <c r="I50" s="28">
        <v>71.014594795574027</v>
      </c>
      <c r="J50" s="29">
        <f t="shared" si="2"/>
        <v>1.8223879036340998E-2</v>
      </c>
      <c r="K50" s="28">
        <v>113796617</v>
      </c>
      <c r="L50" s="28">
        <v>267.79077106267619</v>
      </c>
      <c r="M50" s="29">
        <f t="shared" si="3"/>
        <v>6.8720896499417233E-2</v>
      </c>
      <c r="N50" s="28">
        <v>70369595</v>
      </c>
      <c r="O50" s="28">
        <v>165.59655815091799</v>
      </c>
      <c r="P50" s="29">
        <f t="shared" si="4"/>
        <v>4.2495653932321284E-2</v>
      </c>
      <c r="Q50" s="28">
        <v>18565473</v>
      </c>
      <c r="R50" s="28">
        <v>43.689016957448715</v>
      </c>
      <c r="S50" s="29">
        <f t="shared" si="5"/>
        <v>1.1211545493445779E-2</v>
      </c>
      <c r="T50" s="28">
        <v>86642397</v>
      </c>
      <c r="U50" s="28">
        <v>203.8903695999021</v>
      </c>
      <c r="V50" s="29">
        <f t="shared" si="6"/>
        <v>5.2322673148520918E-2</v>
      </c>
      <c r="W50" s="28">
        <v>148054446</v>
      </c>
      <c r="X50" s="28">
        <v>348.40767062167902</v>
      </c>
      <c r="Y50" s="29">
        <f t="shared" si="7"/>
        <v>8.9408934360891923E-2</v>
      </c>
      <c r="Z50" s="28">
        <v>67198075</v>
      </c>
      <c r="AA50" s="28">
        <v>158.13320986666542</v>
      </c>
      <c r="AB50" s="29">
        <f t="shared" si="8"/>
        <v>4.0580397544112204E-2</v>
      </c>
      <c r="AC50" s="28">
        <v>1655924512</v>
      </c>
      <c r="AD50" s="28">
        <v>3896.7880907221152</v>
      </c>
      <c r="AE50" s="30">
        <f t="shared" si="9"/>
        <v>1</v>
      </c>
    </row>
    <row r="51" spans="1:31" x14ac:dyDescent="0.2">
      <c r="A51" s="25" t="s">
        <v>4</v>
      </c>
      <c r="B51" s="8">
        <v>631127448</v>
      </c>
      <c r="C51" s="8">
        <v>415.72085535572194</v>
      </c>
      <c r="D51" s="11">
        <f t="shared" si="0"/>
        <v>0.1691674228884871</v>
      </c>
      <c r="E51" s="8">
        <v>1188296012.6300001</v>
      </c>
      <c r="F51" s="8">
        <v>782.72532172667832</v>
      </c>
      <c r="G51" s="11">
        <f t="shared" si="1"/>
        <v>0.31851090413244432</v>
      </c>
      <c r="H51" s="8">
        <v>551841529</v>
      </c>
      <c r="I51" s="8">
        <v>363.49557158966957</v>
      </c>
      <c r="J51" s="11">
        <f t="shared" si="2"/>
        <v>0.14791562243030873</v>
      </c>
      <c r="K51" s="8">
        <v>313115596</v>
      </c>
      <c r="L51" s="8">
        <v>206.24785660460876</v>
      </c>
      <c r="M51" s="11">
        <f t="shared" si="3"/>
        <v>8.3927515130846717E-2</v>
      </c>
      <c r="N51" s="8">
        <v>127773885</v>
      </c>
      <c r="O51" s="8">
        <v>84.164092264806158</v>
      </c>
      <c r="P51" s="11">
        <f t="shared" si="4"/>
        <v>3.4248516534016941E-2</v>
      </c>
      <c r="Q51" s="8">
        <v>148972223</v>
      </c>
      <c r="R51" s="8">
        <v>98.127343638845119</v>
      </c>
      <c r="S51" s="11">
        <f t="shared" si="5"/>
        <v>3.9930519781289885E-2</v>
      </c>
      <c r="T51" s="8">
        <v>146808882</v>
      </c>
      <c r="U51" s="8">
        <v>96.702360501451764</v>
      </c>
      <c r="V51" s="11">
        <f t="shared" si="6"/>
        <v>3.9350657785176851E-2</v>
      </c>
      <c r="W51" s="8">
        <v>553637734</v>
      </c>
      <c r="X51" s="8">
        <v>364.67872386954667</v>
      </c>
      <c r="Y51" s="11">
        <f t="shared" si="7"/>
        <v>0.1483970772803431</v>
      </c>
      <c r="Z51" s="8">
        <v>69212661</v>
      </c>
      <c r="AA51" s="8">
        <v>45.590073325991071</v>
      </c>
      <c r="AB51" s="11">
        <f t="shared" si="8"/>
        <v>1.8551764037086371E-2</v>
      </c>
      <c r="AC51" s="8">
        <v>3730785970.6300001</v>
      </c>
      <c r="AD51" s="8">
        <v>2457.4521988773195</v>
      </c>
      <c r="AE51" s="13">
        <f t="shared" si="9"/>
        <v>1</v>
      </c>
    </row>
    <row r="52" spans="1:31" x14ac:dyDescent="0.2">
      <c r="A52" s="25" t="s">
        <v>14</v>
      </c>
      <c r="B52" s="8">
        <v>1471891303</v>
      </c>
      <c r="C52" s="8">
        <v>2483.4963580008402</v>
      </c>
      <c r="D52" s="11">
        <f t="shared" si="0"/>
        <v>0.56863621072454751</v>
      </c>
      <c r="E52" s="8">
        <v>362873140</v>
      </c>
      <c r="F52" s="8">
        <v>612.26947925401873</v>
      </c>
      <c r="G52" s="11">
        <f t="shared" si="1"/>
        <v>0.14018888954826456</v>
      </c>
      <c r="H52" s="8">
        <v>195689369</v>
      </c>
      <c r="I52" s="8">
        <v>330.18323718635526</v>
      </c>
      <c r="J52" s="11">
        <f t="shared" si="2"/>
        <v>7.5600732907678395E-2</v>
      </c>
      <c r="K52" s="8">
        <v>174627340</v>
      </c>
      <c r="L52" s="8">
        <v>294.64564537709919</v>
      </c>
      <c r="M52" s="11">
        <f t="shared" si="3"/>
        <v>6.746383289589096E-2</v>
      </c>
      <c r="N52" s="8">
        <v>21970598</v>
      </c>
      <c r="O52" s="8">
        <v>37.070604333953689</v>
      </c>
      <c r="P52" s="11">
        <f t="shared" si="4"/>
        <v>8.4879077474053939E-3</v>
      </c>
      <c r="Q52" s="8">
        <v>29251418</v>
      </c>
      <c r="R52" s="8">
        <v>49.355404112582235</v>
      </c>
      <c r="S52" s="11">
        <f t="shared" si="5"/>
        <v>1.1300709132486682E-2</v>
      </c>
      <c r="T52" s="8">
        <v>41387107</v>
      </c>
      <c r="U52" s="8">
        <v>69.83173913263559</v>
      </c>
      <c r="V52" s="11">
        <f t="shared" si="6"/>
        <v>1.5989093521623584E-2</v>
      </c>
      <c r="W52" s="8">
        <v>243559468</v>
      </c>
      <c r="X52" s="8">
        <v>410.95361491827646</v>
      </c>
      <c r="Y52" s="11">
        <f t="shared" si="7"/>
        <v>9.4094402682673287E-2</v>
      </c>
      <c r="Z52" s="8">
        <v>47208880</v>
      </c>
      <c r="AA52" s="8">
        <v>79.654714520246543</v>
      </c>
      <c r="AB52" s="11">
        <f t="shared" si="8"/>
        <v>1.8238220839429661E-2</v>
      </c>
      <c r="AC52" s="8">
        <v>2588458623</v>
      </c>
      <c r="AD52" s="8">
        <v>4367.4607968360078</v>
      </c>
      <c r="AE52" s="13">
        <f t="shared" si="9"/>
        <v>1</v>
      </c>
    </row>
    <row r="53" spans="1:31" x14ac:dyDescent="0.2">
      <c r="A53" s="25" t="s">
        <v>9</v>
      </c>
      <c r="B53" s="8">
        <v>318736467</v>
      </c>
      <c r="C53" s="8">
        <v>327.63099320348829</v>
      </c>
      <c r="D53" s="11">
        <f t="shared" si="0"/>
        <v>0.18025782537547508</v>
      </c>
      <c r="E53" s="8">
        <v>696181504</v>
      </c>
      <c r="F53" s="8">
        <v>715.60885314518555</v>
      </c>
      <c r="G53" s="11">
        <f t="shared" si="1"/>
        <v>0.39371762245726216</v>
      </c>
      <c r="H53" s="8">
        <v>285377377</v>
      </c>
      <c r="I53" s="8">
        <v>293.34099842524864</v>
      </c>
      <c r="J53" s="11">
        <f t="shared" si="2"/>
        <v>0.16139196708036899</v>
      </c>
      <c r="K53" s="8">
        <v>91906811</v>
      </c>
      <c r="L53" s="8">
        <v>94.471523931697732</v>
      </c>
      <c r="M53" s="11">
        <f t="shared" si="3"/>
        <v>5.1976863657884467E-2</v>
      </c>
      <c r="N53" s="8">
        <v>82710160</v>
      </c>
      <c r="O53" s="8">
        <v>85.018235045001703</v>
      </c>
      <c r="P53" s="11">
        <f t="shared" si="4"/>
        <v>4.6775801082270273E-2</v>
      </c>
      <c r="Q53" s="8">
        <v>64274187</v>
      </c>
      <c r="R53" s="8">
        <v>66.067795512575401</v>
      </c>
      <c r="S53" s="11">
        <f t="shared" si="5"/>
        <v>3.6349543826739571E-2</v>
      </c>
      <c r="T53" s="8">
        <v>42066577</v>
      </c>
      <c r="U53" s="8">
        <v>43.240469259455701</v>
      </c>
      <c r="V53" s="11">
        <f t="shared" si="6"/>
        <v>2.3790279670163929E-2</v>
      </c>
      <c r="W53" s="8">
        <v>111620935</v>
      </c>
      <c r="X53" s="8">
        <v>114.73578201000768</v>
      </c>
      <c r="Y53" s="11">
        <f t="shared" si="7"/>
        <v>6.3125964841284549E-2</v>
      </c>
      <c r="Z53" s="8">
        <v>75351391</v>
      </c>
      <c r="AA53" s="8">
        <v>77.454115322782911</v>
      </c>
      <c r="AB53" s="11">
        <f t="shared" si="8"/>
        <v>4.2614132008550951E-2</v>
      </c>
      <c r="AC53" s="8">
        <v>1768225409</v>
      </c>
      <c r="AD53" s="8">
        <v>1817.5687658554436</v>
      </c>
      <c r="AE53" s="13">
        <f t="shared" si="9"/>
        <v>1</v>
      </c>
    </row>
    <row r="54" spans="1:31" x14ac:dyDescent="0.2">
      <c r="A54" s="27" t="s">
        <v>11</v>
      </c>
      <c r="B54" s="28">
        <v>623340150</v>
      </c>
      <c r="C54" s="28">
        <v>809.51268734927316</v>
      </c>
      <c r="D54" s="29">
        <f t="shared" si="0"/>
        <v>0.43491754248583758</v>
      </c>
      <c r="E54" s="28">
        <v>359498367</v>
      </c>
      <c r="F54" s="28">
        <v>466.86947594799608</v>
      </c>
      <c r="G54" s="29">
        <f t="shared" si="1"/>
        <v>0.25082957724335858</v>
      </c>
      <c r="H54" s="28">
        <v>125950918</v>
      </c>
      <c r="I54" s="28">
        <v>163.56858467128734</v>
      </c>
      <c r="J54" s="29">
        <f t="shared" si="2"/>
        <v>8.7878606456515351E-2</v>
      </c>
      <c r="K54" s="28">
        <v>98016796</v>
      </c>
      <c r="L54" s="28">
        <v>127.29139930313409</v>
      </c>
      <c r="M54" s="29">
        <f t="shared" si="3"/>
        <v>6.838838159014092E-2</v>
      </c>
      <c r="N54" s="28">
        <v>29368331</v>
      </c>
      <c r="O54" s="28">
        <v>38.139748499712347</v>
      </c>
      <c r="P54" s="29">
        <f t="shared" si="4"/>
        <v>2.04909026723702E-2</v>
      </c>
      <c r="Q54" s="28">
        <v>60502146</v>
      </c>
      <c r="R54" s="28">
        <v>78.572276787975355</v>
      </c>
      <c r="S54" s="29">
        <f t="shared" si="5"/>
        <v>4.2213620690788725E-2</v>
      </c>
      <c r="T54" s="28">
        <v>26462181</v>
      </c>
      <c r="U54" s="28">
        <v>34.36562084831673</v>
      </c>
      <c r="V54" s="29">
        <f t="shared" si="6"/>
        <v>1.8463220649809618E-2</v>
      </c>
      <c r="W54" s="28">
        <v>69661798</v>
      </c>
      <c r="X54" s="28">
        <v>90.467635214196008</v>
      </c>
      <c r="Y54" s="29">
        <f t="shared" si="7"/>
        <v>4.8604502680125512E-2</v>
      </c>
      <c r="Z54" s="28">
        <v>40436856</v>
      </c>
      <c r="AA54" s="28">
        <v>52.514101600090385</v>
      </c>
      <c r="AB54" s="29">
        <f t="shared" si="8"/>
        <v>2.8213645531053468E-2</v>
      </c>
      <c r="AC54" s="28">
        <v>1433237543</v>
      </c>
      <c r="AD54" s="28">
        <v>1861.3015302219815</v>
      </c>
      <c r="AE54" s="30">
        <f t="shared" si="9"/>
        <v>1</v>
      </c>
    </row>
    <row r="55" spans="1:31" x14ac:dyDescent="0.2">
      <c r="A55" s="25" t="s">
        <v>33</v>
      </c>
      <c r="B55" s="8">
        <v>166776844</v>
      </c>
      <c r="C55" s="8">
        <v>2246.1830327681182</v>
      </c>
      <c r="D55" s="11">
        <f t="shared" si="0"/>
        <v>0.60369865998297323</v>
      </c>
      <c r="E55" s="8">
        <v>43886734</v>
      </c>
      <c r="F55" s="8">
        <v>591.07508518633244</v>
      </c>
      <c r="G55" s="11">
        <f t="shared" si="1"/>
        <v>0.15886115764865527</v>
      </c>
      <c r="H55" s="8">
        <v>24768287</v>
      </c>
      <c r="I55" s="8">
        <v>333.58411561098467</v>
      </c>
      <c r="J55" s="11">
        <f t="shared" si="2"/>
        <v>8.9656221531411728E-2</v>
      </c>
      <c r="K55" s="8">
        <v>14247678</v>
      </c>
      <c r="L55" s="8">
        <v>191.89050357580572</v>
      </c>
      <c r="M55" s="11">
        <f t="shared" si="3"/>
        <v>5.1573731161796581E-2</v>
      </c>
      <c r="N55" s="8">
        <v>7148555</v>
      </c>
      <c r="O55" s="8">
        <v>96.278131692009325</v>
      </c>
      <c r="P55" s="11">
        <f t="shared" si="4"/>
        <v>2.5876332533997244E-2</v>
      </c>
      <c r="Q55" s="8">
        <v>2585633</v>
      </c>
      <c r="R55" s="8">
        <v>34.823809074869693</v>
      </c>
      <c r="S55" s="11">
        <f t="shared" si="5"/>
        <v>9.3594718539448726E-3</v>
      </c>
      <c r="T55" s="8">
        <v>1930706</v>
      </c>
      <c r="U55" s="8">
        <v>26.003124621207018</v>
      </c>
      <c r="V55" s="11">
        <f t="shared" si="6"/>
        <v>6.988767727377586E-3</v>
      </c>
      <c r="W55" s="8">
        <v>10955017</v>
      </c>
      <c r="X55" s="8">
        <v>147.54430362698488</v>
      </c>
      <c r="Y55" s="11">
        <f t="shared" si="7"/>
        <v>3.9654960031445918E-2</v>
      </c>
      <c r="Z55" s="8">
        <v>3958976</v>
      </c>
      <c r="AA55" s="8">
        <v>53.320260205524654</v>
      </c>
      <c r="AB55" s="11">
        <f t="shared" si="8"/>
        <v>1.4330697528397595E-2</v>
      </c>
      <c r="AC55" s="8">
        <v>276258430</v>
      </c>
      <c r="AD55" s="8">
        <v>3720.7023663618365</v>
      </c>
      <c r="AE55" s="13">
        <f t="shared" si="9"/>
        <v>1</v>
      </c>
    </row>
    <row r="56" spans="1:31" x14ac:dyDescent="0.2">
      <c r="A56" s="25" t="s">
        <v>65</v>
      </c>
      <c r="B56" s="9">
        <v>634142264</v>
      </c>
      <c r="C56" s="9">
        <v>2135.7416130325105</v>
      </c>
      <c r="D56" s="11">
        <f t="shared" si="0"/>
        <v>0.49377581394641096</v>
      </c>
      <c r="E56" s="9">
        <v>181393484</v>
      </c>
      <c r="F56" s="9">
        <v>610.91908567656503</v>
      </c>
      <c r="G56" s="11">
        <f t="shared" si="1"/>
        <v>0.14124230522297324</v>
      </c>
      <c r="H56" s="9">
        <v>90539205</v>
      </c>
      <c r="I56" s="9">
        <v>304.92897052731553</v>
      </c>
      <c r="J56" s="11">
        <f t="shared" si="2"/>
        <v>7.049848619289624E-2</v>
      </c>
      <c r="K56" s="9">
        <v>54260317</v>
      </c>
      <c r="L56" s="9">
        <v>182.74450944533694</v>
      </c>
      <c r="M56" s="11">
        <f t="shared" si="3"/>
        <v>4.2249876270138147E-2</v>
      </c>
      <c r="N56" s="9">
        <v>44800931</v>
      </c>
      <c r="O56" s="9">
        <v>150.88603625904707</v>
      </c>
      <c r="P56" s="11">
        <f t="shared" si="4"/>
        <v>3.488431133819208E-2</v>
      </c>
      <c r="Q56" s="9">
        <v>15578976</v>
      </c>
      <c r="R56" s="9">
        <v>52.468774312186149</v>
      </c>
      <c r="S56" s="11">
        <f t="shared" si="5"/>
        <v>1.2130592757418865E-2</v>
      </c>
      <c r="T56" s="9">
        <v>93444760</v>
      </c>
      <c r="U56" s="9">
        <v>314.71465281777188</v>
      </c>
      <c r="V56" s="11">
        <f t="shared" si="6"/>
        <v>7.2760900900979891E-2</v>
      </c>
      <c r="W56" s="9">
        <v>160153762</v>
      </c>
      <c r="X56" s="9">
        <v>539.38536099070791</v>
      </c>
      <c r="Y56" s="11">
        <f t="shared" si="7"/>
        <v>0.12470396420089386</v>
      </c>
      <c r="Z56" s="9">
        <v>9957920</v>
      </c>
      <c r="AA56" s="9">
        <v>33.537496758375177</v>
      </c>
      <c r="AB56" s="11">
        <f t="shared" si="8"/>
        <v>7.753749170096704E-3</v>
      </c>
      <c r="AC56" s="9">
        <v>1284271619</v>
      </c>
      <c r="AD56" s="9">
        <v>4325.3264998198165</v>
      </c>
      <c r="AE56" s="13">
        <f t="shared" si="9"/>
        <v>1</v>
      </c>
    </row>
    <row r="57" spans="1:31" x14ac:dyDescent="0.2">
      <c r="A57" s="25" t="s">
        <v>66</v>
      </c>
      <c r="B57" s="9">
        <v>875458977</v>
      </c>
      <c r="C57" s="9">
        <v>2497.6148928157754</v>
      </c>
      <c r="D57" s="11">
        <f t="shared" si="0"/>
        <v>0.6550198586225231</v>
      </c>
      <c r="E57" s="9">
        <v>135776934</v>
      </c>
      <c r="F57" s="9">
        <v>387.36080315418894</v>
      </c>
      <c r="G57" s="11">
        <f t="shared" si="1"/>
        <v>0.10158852721762615</v>
      </c>
      <c r="H57" s="9">
        <v>57231174</v>
      </c>
      <c r="I57" s="9">
        <v>163.27599153253186</v>
      </c>
      <c r="J57" s="11">
        <f t="shared" si="2"/>
        <v>4.2820459310089432E-2</v>
      </c>
      <c r="K57" s="9">
        <v>51242139</v>
      </c>
      <c r="L57" s="9">
        <v>146.18975059768684</v>
      </c>
      <c r="M57" s="11">
        <f t="shared" si="3"/>
        <v>3.8339453389711113E-2</v>
      </c>
      <c r="N57" s="9">
        <v>9937279</v>
      </c>
      <c r="O57" s="9">
        <v>28.350267318654105</v>
      </c>
      <c r="P57" s="11">
        <f t="shared" si="4"/>
        <v>7.4350886297126486E-3</v>
      </c>
      <c r="Q57" s="9">
        <v>20041378</v>
      </c>
      <c r="R57" s="9">
        <v>57.176458840915444</v>
      </c>
      <c r="S57" s="11">
        <f t="shared" si="5"/>
        <v>1.4994992260111972E-2</v>
      </c>
      <c r="T57" s="9">
        <v>29854858</v>
      </c>
      <c r="U57" s="9">
        <v>85.173537450287853</v>
      </c>
      <c r="V57" s="11">
        <f t="shared" si="6"/>
        <v>2.2337454272692327E-2</v>
      </c>
      <c r="W57" s="9">
        <v>94679645</v>
      </c>
      <c r="X57" s="9">
        <v>270.11350344347511</v>
      </c>
      <c r="Y57" s="11">
        <f t="shared" si="7"/>
        <v>7.0839467424103728E-2</v>
      </c>
      <c r="Z57" s="9">
        <v>62315685</v>
      </c>
      <c r="AA57" s="9">
        <v>177.78169737360136</v>
      </c>
      <c r="AB57" s="11">
        <f t="shared" si="8"/>
        <v>4.6624698873429543E-2</v>
      </c>
      <c r="AC57" s="9">
        <v>1336538069</v>
      </c>
      <c r="AD57" s="9">
        <v>3813.036902527117</v>
      </c>
      <c r="AE57" s="13">
        <f t="shared" si="9"/>
        <v>1</v>
      </c>
    </row>
    <row r="58" spans="1:31" x14ac:dyDescent="0.2">
      <c r="A58" s="25" t="s">
        <v>29</v>
      </c>
      <c r="B58" s="8">
        <v>320002945</v>
      </c>
      <c r="C58" s="8">
        <v>1625.7503530894053</v>
      </c>
      <c r="D58" s="11">
        <f t="shared" si="0"/>
        <v>0.61718658378168856</v>
      </c>
      <c r="E58" s="8">
        <v>74904995</v>
      </c>
      <c r="F58" s="8">
        <v>380.54906672627698</v>
      </c>
      <c r="G58" s="11">
        <f t="shared" si="1"/>
        <v>0.1444685391012088</v>
      </c>
      <c r="H58" s="8">
        <v>15661633</v>
      </c>
      <c r="I58" s="8">
        <v>79.567722039891478</v>
      </c>
      <c r="J58" s="11">
        <f t="shared" si="2"/>
        <v>3.0206440030458342E-2</v>
      </c>
      <c r="K58" s="8">
        <v>27099793</v>
      </c>
      <c r="L58" s="8">
        <v>137.67841429834277</v>
      </c>
      <c r="M58" s="11">
        <f t="shared" si="3"/>
        <v>5.2267108550706987E-2</v>
      </c>
      <c r="N58" s="8">
        <v>7244328</v>
      </c>
      <c r="O58" s="8">
        <v>36.804251298048101</v>
      </c>
      <c r="P58" s="11">
        <f t="shared" si="4"/>
        <v>1.3972065319942703E-2</v>
      </c>
      <c r="Q58" s="8">
        <v>6741713</v>
      </c>
      <c r="R58" s="8">
        <v>34.250754442830001</v>
      </c>
      <c r="S58" s="11">
        <f t="shared" si="5"/>
        <v>1.3002676632574739E-2</v>
      </c>
      <c r="T58" s="8">
        <v>4885120</v>
      </c>
      <c r="U58" s="8">
        <v>24.818476482721483</v>
      </c>
      <c r="V58" s="11">
        <f t="shared" si="6"/>
        <v>9.4218836772380406E-3</v>
      </c>
      <c r="W58" s="8">
        <v>37841952</v>
      </c>
      <c r="X58" s="8">
        <v>192.25312700041658</v>
      </c>
      <c r="Y58" s="11">
        <f t="shared" si="7"/>
        <v>7.2985406676524922E-2</v>
      </c>
      <c r="Z58" s="8">
        <v>24104075</v>
      </c>
      <c r="AA58" s="8">
        <v>122.45889937714013</v>
      </c>
      <c r="AB58" s="11">
        <f t="shared" si="8"/>
        <v>4.6489296229656904E-2</v>
      </c>
      <c r="AC58" s="8">
        <v>518486554</v>
      </c>
      <c r="AD58" s="8">
        <v>2634.1310647550727</v>
      </c>
      <c r="AE58" s="13">
        <f t="shared" si="9"/>
        <v>1</v>
      </c>
    </row>
    <row r="59" spans="1:31" x14ac:dyDescent="0.2">
      <c r="A59" s="25" t="s">
        <v>6</v>
      </c>
      <c r="B59" s="8">
        <v>219315400.88000003</v>
      </c>
      <c r="C59" s="8">
        <v>484.80562909778996</v>
      </c>
      <c r="D59" s="11">
        <f t="shared" si="0"/>
        <v>7.6533034510850612E-2</v>
      </c>
      <c r="E59" s="8">
        <v>320137332.09999996</v>
      </c>
      <c r="F59" s="8">
        <v>707.67661579475566</v>
      </c>
      <c r="G59" s="11">
        <f t="shared" si="1"/>
        <v>0.11171619223962699</v>
      </c>
      <c r="H59" s="8">
        <v>248218567.55999997</v>
      </c>
      <c r="I59" s="8">
        <v>548.6972566305169</v>
      </c>
      <c r="J59" s="11">
        <f t="shared" si="2"/>
        <v>8.6619180053377473E-2</v>
      </c>
      <c r="K59" s="8">
        <v>88830675.059999987</v>
      </c>
      <c r="L59" s="8">
        <v>196.36382640181438</v>
      </c>
      <c r="M59" s="11">
        <f t="shared" si="3"/>
        <v>3.0998648944444047E-2</v>
      </c>
      <c r="N59" s="8">
        <v>13125076.119999999</v>
      </c>
      <c r="O59" s="8">
        <v>29.013515511364389</v>
      </c>
      <c r="P59" s="11">
        <f t="shared" si="4"/>
        <v>4.5801703830143769E-3</v>
      </c>
      <c r="Q59" s="8">
        <v>23492914.77</v>
      </c>
      <c r="R59" s="8">
        <v>51.932045258611161</v>
      </c>
      <c r="S59" s="11">
        <f t="shared" si="5"/>
        <v>8.1981659730164681E-3</v>
      </c>
      <c r="T59" s="8">
        <v>70493497.239999995</v>
      </c>
      <c r="U59" s="8">
        <v>155.82874772866938</v>
      </c>
      <c r="V59" s="11">
        <f t="shared" si="6"/>
        <v>2.4599646150757232E-2</v>
      </c>
      <c r="W59" s="8">
        <v>1863429126.78</v>
      </c>
      <c r="X59" s="8">
        <v>4119.1860054644567</v>
      </c>
      <c r="Y59" s="11">
        <f t="shared" si="7"/>
        <v>0.65026844943921724</v>
      </c>
      <c r="Z59" s="8">
        <v>18587947.75</v>
      </c>
      <c r="AA59" s="8">
        <v>41.089415820397988</v>
      </c>
      <c r="AB59" s="11">
        <f t="shared" si="8"/>
        <v>6.4865123056953916E-3</v>
      </c>
      <c r="AC59" s="8">
        <v>2865630538.2600002</v>
      </c>
      <c r="AD59" s="8">
        <v>6334.5930577083773</v>
      </c>
      <c r="AE59" s="13">
        <f t="shared" si="9"/>
        <v>1</v>
      </c>
    </row>
    <row r="60" spans="1:31" x14ac:dyDescent="0.2">
      <c r="A60" s="25" t="s">
        <v>5</v>
      </c>
      <c r="B60" s="8">
        <v>1112555636</v>
      </c>
      <c r="C60" s="8">
        <v>2298.4122349985746</v>
      </c>
      <c r="D60" s="11">
        <f t="shared" si="0"/>
        <v>0.63879113995992487</v>
      </c>
      <c r="E60" s="8">
        <v>282896031</v>
      </c>
      <c r="F60" s="8">
        <v>584.43072673709958</v>
      </c>
      <c r="G60" s="11">
        <f t="shared" si="1"/>
        <v>0.16242916065064836</v>
      </c>
      <c r="H60" s="8">
        <v>104942931</v>
      </c>
      <c r="I60" s="8">
        <v>216.80004916806803</v>
      </c>
      <c r="J60" s="11">
        <f t="shared" si="2"/>
        <v>6.0254617706350586E-2</v>
      </c>
      <c r="K60" s="8">
        <v>86010142</v>
      </c>
      <c r="L60" s="8">
        <v>177.68708036706647</v>
      </c>
      <c r="M60" s="11">
        <f t="shared" si="3"/>
        <v>4.9384062134484583E-2</v>
      </c>
      <c r="N60" s="8">
        <v>8661158</v>
      </c>
      <c r="O60" s="8">
        <v>17.892958223669261</v>
      </c>
      <c r="P60" s="11">
        <f t="shared" si="4"/>
        <v>4.9729387126065698E-3</v>
      </c>
      <c r="Q60" s="8">
        <v>20652218</v>
      </c>
      <c r="R60" s="8">
        <v>42.665111743731075</v>
      </c>
      <c r="S60" s="11">
        <f t="shared" si="5"/>
        <v>1.1857792502271662E-2</v>
      </c>
      <c r="T60" s="8">
        <v>28427325</v>
      </c>
      <c r="U60" s="8">
        <v>58.727590310172005</v>
      </c>
      <c r="V60" s="11">
        <f t="shared" si="6"/>
        <v>1.6321991238163365E-2</v>
      </c>
      <c r="W60" s="8">
        <v>40977142</v>
      </c>
      <c r="X60" s="8">
        <v>84.65407165316266</v>
      </c>
      <c r="Y60" s="11">
        <f t="shared" si="7"/>
        <v>2.3527664058752489E-2</v>
      </c>
      <c r="Z60" s="8">
        <v>56535318</v>
      </c>
      <c r="AA60" s="8">
        <v>116.79547736409575</v>
      </c>
      <c r="AB60" s="11">
        <f t="shared" si="8"/>
        <v>3.2460633036797505E-2</v>
      </c>
      <c r="AC60" s="8">
        <v>1741657901</v>
      </c>
      <c r="AD60" s="8">
        <v>3598.0653005656395</v>
      </c>
      <c r="AE60" s="13">
        <f t="shared" si="9"/>
        <v>1</v>
      </c>
    </row>
    <row r="61" spans="1:31" x14ac:dyDescent="0.2">
      <c r="A61" s="25" t="s">
        <v>38</v>
      </c>
      <c r="B61" s="8">
        <v>475890130</v>
      </c>
      <c r="C61" s="8">
        <v>3365.0836515344363</v>
      </c>
      <c r="D61" s="11">
        <f t="shared" si="0"/>
        <v>0.71841584893678168</v>
      </c>
      <c r="E61" s="8">
        <v>96791283</v>
      </c>
      <c r="F61" s="8">
        <v>684.4242893508698</v>
      </c>
      <c r="G61" s="11">
        <f t="shared" si="1"/>
        <v>0.1461185836027431</v>
      </c>
      <c r="H61" s="8">
        <v>2292401</v>
      </c>
      <c r="I61" s="8">
        <v>16.209878376467259</v>
      </c>
      <c r="J61" s="11">
        <f t="shared" si="2"/>
        <v>3.4606668781269477E-3</v>
      </c>
      <c r="K61" s="8">
        <v>32780812</v>
      </c>
      <c r="L61" s="8">
        <v>231.7975675293452</v>
      </c>
      <c r="M61" s="11">
        <f t="shared" si="3"/>
        <v>4.9486747879845798E-2</v>
      </c>
      <c r="N61" s="8">
        <v>3689405</v>
      </c>
      <c r="O61" s="8">
        <v>26.088283128270401</v>
      </c>
      <c r="P61" s="11">
        <f t="shared" si="4"/>
        <v>5.5696196623086234E-3</v>
      </c>
      <c r="Q61" s="8">
        <v>5403903</v>
      </c>
      <c r="R61" s="8">
        <v>38.211731014000847</v>
      </c>
      <c r="S61" s="11">
        <f t="shared" si="5"/>
        <v>8.1578694673012479E-3</v>
      </c>
      <c r="T61" s="8">
        <v>4468034</v>
      </c>
      <c r="U61" s="8">
        <v>31.594074388346769</v>
      </c>
      <c r="V61" s="11">
        <f t="shared" si="6"/>
        <v>6.7450578123744746E-3</v>
      </c>
      <c r="W61" s="8">
        <v>35996376</v>
      </c>
      <c r="X61" s="8">
        <v>254.53525668222318</v>
      </c>
      <c r="Y61" s="11">
        <f t="shared" si="7"/>
        <v>5.4341045112004306E-2</v>
      </c>
      <c r="Z61" s="8">
        <v>5103624</v>
      </c>
      <c r="AA61" s="8">
        <v>36.088417479847266</v>
      </c>
      <c r="AB61" s="11">
        <f t="shared" si="8"/>
        <v>7.7045606485138356E-3</v>
      </c>
      <c r="AC61" s="8">
        <v>662415968</v>
      </c>
      <c r="AD61" s="8">
        <v>4684.0331494838074</v>
      </c>
      <c r="AE61" s="13">
        <f t="shared" si="9"/>
        <v>1</v>
      </c>
    </row>
    <row r="62" spans="1:31" x14ac:dyDescent="0.2">
      <c r="A62" s="25" t="s">
        <v>41</v>
      </c>
      <c r="B62" s="8">
        <v>66760462</v>
      </c>
      <c r="C62" s="8">
        <v>1493.9236931614751</v>
      </c>
      <c r="D62" s="11">
        <f t="shared" si="0"/>
        <v>0.47317234159818511</v>
      </c>
      <c r="E62" s="8">
        <v>22231375</v>
      </c>
      <c r="F62" s="8">
        <v>497.47974847833871</v>
      </c>
      <c r="G62" s="11">
        <f t="shared" si="1"/>
        <v>0.15756739019717017</v>
      </c>
      <c r="H62" s="8">
        <v>5894543</v>
      </c>
      <c r="I62" s="8">
        <v>131.90438148943787</v>
      </c>
      <c r="J62" s="11">
        <f t="shared" si="2"/>
        <v>4.1778241647896189E-2</v>
      </c>
      <c r="K62" s="8">
        <v>10064018</v>
      </c>
      <c r="L62" s="8">
        <v>225.20627461510921</v>
      </c>
      <c r="M62" s="11">
        <f t="shared" si="3"/>
        <v>7.1329868312569253E-2</v>
      </c>
      <c r="N62" s="8">
        <v>826955</v>
      </c>
      <c r="O62" s="8">
        <v>18.505079663444324</v>
      </c>
      <c r="P62" s="11">
        <f t="shared" si="4"/>
        <v>5.861137296298626E-3</v>
      </c>
      <c r="Q62" s="8">
        <v>994556</v>
      </c>
      <c r="R62" s="8">
        <v>22.255549588256354</v>
      </c>
      <c r="S62" s="11">
        <f t="shared" si="5"/>
        <v>7.0490283810577068E-3</v>
      </c>
      <c r="T62" s="8">
        <v>5857058</v>
      </c>
      <c r="U62" s="8">
        <v>131.0655656999642</v>
      </c>
      <c r="V62" s="11">
        <f t="shared" si="6"/>
        <v>4.1512562461541724E-2</v>
      </c>
      <c r="W62" s="8">
        <v>24613024</v>
      </c>
      <c r="X62" s="8">
        <v>550.77479412817763</v>
      </c>
      <c r="Y62" s="11">
        <f t="shared" si="7"/>
        <v>0.17444759744011848</v>
      </c>
      <c r="Z62" s="8">
        <v>3849227</v>
      </c>
      <c r="AA62" s="8">
        <v>86.135584496956682</v>
      </c>
      <c r="AB62" s="11">
        <f t="shared" si="8"/>
        <v>2.7281832665162761E-2</v>
      </c>
      <c r="AC62" s="8">
        <v>141091218</v>
      </c>
      <c r="AD62" s="8">
        <v>3157.2506713211601</v>
      </c>
      <c r="AE62" s="13">
        <f t="shared" si="9"/>
        <v>1</v>
      </c>
    </row>
    <row r="63" spans="1:31" x14ac:dyDescent="0.2">
      <c r="A63" s="25" t="s">
        <v>49</v>
      </c>
      <c r="B63" s="8">
        <v>58955936</v>
      </c>
      <c r="C63" s="8">
        <v>2758.1724444444444</v>
      </c>
      <c r="D63" s="11">
        <f t="shared" si="0"/>
        <v>0.60601004193732599</v>
      </c>
      <c r="E63" s="8">
        <v>12237259</v>
      </c>
      <c r="F63" s="8">
        <v>572.50334502923977</v>
      </c>
      <c r="G63" s="11">
        <f t="shared" si="1"/>
        <v>0.12578719536889246</v>
      </c>
      <c r="H63" s="8">
        <v>1866175</v>
      </c>
      <c r="I63" s="8">
        <v>87.306432748538015</v>
      </c>
      <c r="J63" s="11">
        <f t="shared" si="2"/>
        <v>1.9182475366219094E-2</v>
      </c>
      <c r="K63" s="8">
        <v>4884840</v>
      </c>
      <c r="L63" s="8">
        <v>228.53052631578947</v>
      </c>
      <c r="M63" s="11">
        <f t="shared" si="3"/>
        <v>5.0211434065895039E-2</v>
      </c>
      <c r="N63" s="8">
        <v>1333557</v>
      </c>
      <c r="O63" s="8">
        <v>62.388631578947368</v>
      </c>
      <c r="P63" s="11">
        <f t="shared" si="4"/>
        <v>1.3707677094564569E-2</v>
      </c>
      <c r="Q63" s="8">
        <v>1221386</v>
      </c>
      <c r="R63" s="8">
        <v>57.140865497076021</v>
      </c>
      <c r="S63" s="11">
        <f t="shared" si="5"/>
        <v>1.2554667626372057E-2</v>
      </c>
      <c r="T63" s="8">
        <v>1045586</v>
      </c>
      <c r="U63" s="8">
        <v>48.916304093567248</v>
      </c>
      <c r="V63" s="11">
        <f t="shared" si="6"/>
        <v>1.0747613534777583E-2</v>
      </c>
      <c r="W63" s="8">
        <v>14341840</v>
      </c>
      <c r="X63" s="8">
        <v>670.96327485380118</v>
      </c>
      <c r="Y63" s="11">
        <f t="shared" si="7"/>
        <v>0.14742025399882414</v>
      </c>
      <c r="Z63" s="8">
        <v>1398832</v>
      </c>
      <c r="AA63" s="8">
        <v>65.44243274853801</v>
      </c>
      <c r="AB63" s="11">
        <f t="shared" si="8"/>
        <v>1.4378641007129014E-2</v>
      </c>
      <c r="AC63" s="8">
        <v>97285411</v>
      </c>
      <c r="AD63" s="8">
        <v>4551.3642573099414</v>
      </c>
      <c r="AE63" s="13">
        <f t="shared" si="9"/>
        <v>1</v>
      </c>
    </row>
    <row r="64" spans="1:31" x14ac:dyDescent="0.2">
      <c r="A64" s="25" t="s">
        <v>55</v>
      </c>
      <c r="B64" s="8">
        <v>10446911</v>
      </c>
      <c r="C64" s="8">
        <v>671.82707395498392</v>
      </c>
      <c r="D64" s="11">
        <f t="shared" si="0"/>
        <v>0.48641977699928635</v>
      </c>
      <c r="E64" s="8">
        <v>5903332</v>
      </c>
      <c r="F64" s="8">
        <v>379.63549839228295</v>
      </c>
      <c r="G64" s="11">
        <f t="shared" si="1"/>
        <v>0.2748656933128607</v>
      </c>
      <c r="H64" s="8">
        <v>1056468</v>
      </c>
      <c r="I64" s="8">
        <v>67.94006430868167</v>
      </c>
      <c r="J64" s="11">
        <f t="shared" si="2"/>
        <v>4.9190323241662733E-2</v>
      </c>
      <c r="K64" s="8">
        <v>1493373</v>
      </c>
      <c r="L64" s="8">
        <v>96.036848874598064</v>
      </c>
      <c r="M64" s="11">
        <f t="shared" si="3"/>
        <v>6.9533105205620616E-2</v>
      </c>
      <c r="N64" s="8">
        <v>209671</v>
      </c>
      <c r="O64" s="8">
        <v>13.483665594855305</v>
      </c>
      <c r="P64" s="11">
        <f t="shared" si="4"/>
        <v>9.7625145905059756E-3</v>
      </c>
      <c r="Q64" s="8">
        <v>336795</v>
      </c>
      <c r="R64" s="8">
        <v>21.658842443729903</v>
      </c>
      <c r="S64" s="11">
        <f t="shared" si="5"/>
        <v>1.5681549196166662E-2</v>
      </c>
      <c r="T64" s="8">
        <v>424337</v>
      </c>
      <c r="U64" s="8">
        <v>27.28855305466238</v>
      </c>
      <c r="V64" s="11">
        <f t="shared" si="6"/>
        <v>1.975760192774172E-2</v>
      </c>
      <c r="W64" s="8">
        <v>743624</v>
      </c>
      <c r="X64" s="8">
        <v>47.821479099678456</v>
      </c>
      <c r="Y64" s="11">
        <f t="shared" si="7"/>
        <v>3.4623959202037549E-2</v>
      </c>
      <c r="Z64" s="8">
        <v>862640</v>
      </c>
      <c r="AA64" s="8">
        <v>55.475241157556269</v>
      </c>
      <c r="AB64" s="11">
        <f t="shared" si="8"/>
        <v>4.0165476324117662E-2</v>
      </c>
      <c r="AC64" s="8">
        <v>21477151</v>
      </c>
      <c r="AD64" s="8">
        <v>1381.167266881029</v>
      </c>
      <c r="AE64" s="13">
        <f t="shared" si="9"/>
        <v>1</v>
      </c>
    </row>
    <row r="65" spans="1:31" x14ac:dyDescent="0.2">
      <c r="A65" s="27" t="s">
        <v>13</v>
      </c>
      <c r="B65" s="28">
        <v>769278108</v>
      </c>
      <c r="C65" s="28">
        <v>1342.9782879289126</v>
      </c>
      <c r="D65" s="11">
        <f t="shared" si="0"/>
        <v>0.49928473125733219</v>
      </c>
      <c r="E65" s="28">
        <v>241090485</v>
      </c>
      <c r="F65" s="28">
        <v>420.88717125075289</v>
      </c>
      <c r="G65" s="29">
        <f t="shared" si="1"/>
        <v>0.15647500788092736</v>
      </c>
      <c r="H65" s="28">
        <v>77486810</v>
      </c>
      <c r="I65" s="28">
        <v>135.27370966193274</v>
      </c>
      <c r="J65" s="29">
        <f t="shared" si="2"/>
        <v>5.0291280493371275E-2</v>
      </c>
      <c r="K65" s="28">
        <v>101699600</v>
      </c>
      <c r="L65" s="28">
        <v>177.54353499821059</v>
      </c>
      <c r="M65" s="29">
        <f t="shared" si="3"/>
        <v>6.6006112648896775E-2</v>
      </c>
      <c r="N65" s="28">
        <v>42806834</v>
      </c>
      <c r="O65" s="28">
        <v>74.730644274329407</v>
      </c>
      <c r="P65" s="29">
        <f t="shared" si="4"/>
        <v>2.7782928420039259E-2</v>
      </c>
      <c r="Q65" s="28">
        <v>48062770</v>
      </c>
      <c r="R65" s="28">
        <v>83.906269912624495</v>
      </c>
      <c r="S65" s="29">
        <f t="shared" si="5"/>
        <v>3.1194189660903451E-2</v>
      </c>
      <c r="T65" s="28">
        <v>56255273</v>
      </c>
      <c r="U65" s="28">
        <v>98.208449499402079</v>
      </c>
      <c r="V65" s="29">
        <f t="shared" si="6"/>
        <v>3.6511371595684169E-2</v>
      </c>
      <c r="W65" s="28">
        <v>162593026.41</v>
      </c>
      <c r="X65" s="28">
        <v>283.84910732086274</v>
      </c>
      <c r="Y65" s="29">
        <f t="shared" si="7"/>
        <v>0.10552778592190637</v>
      </c>
      <c r="Z65" s="28">
        <v>41487425</v>
      </c>
      <c r="AA65" s="28">
        <v>72.427267093215093</v>
      </c>
      <c r="AB65" s="29">
        <f t="shared" si="8"/>
        <v>2.6926592120939084E-2</v>
      </c>
      <c r="AC65" s="28">
        <v>1540760331.4100001</v>
      </c>
      <c r="AD65" s="28">
        <v>2689.8044419402427</v>
      </c>
      <c r="AE65" s="30">
        <f t="shared" si="9"/>
        <v>1</v>
      </c>
    </row>
    <row r="66" spans="1:31" x14ac:dyDescent="0.2">
      <c r="A66" s="25" t="s">
        <v>48</v>
      </c>
      <c r="B66" s="8">
        <v>53897626</v>
      </c>
      <c r="C66" s="8">
        <v>1532.5322300889989</v>
      </c>
      <c r="D66" s="11">
        <f t="shared" si="0"/>
        <v>0.40703676275551376</v>
      </c>
      <c r="E66" s="8">
        <v>21334432</v>
      </c>
      <c r="F66" s="8">
        <v>606.62606272569587</v>
      </c>
      <c r="G66" s="11">
        <f t="shared" si="1"/>
        <v>0.16111837906381332</v>
      </c>
      <c r="H66" s="8">
        <v>7597689</v>
      </c>
      <c r="I66" s="8">
        <v>216.03369444681397</v>
      </c>
      <c r="J66" s="11">
        <f t="shared" si="2"/>
        <v>5.7378013921859504E-2</v>
      </c>
      <c r="K66" s="8">
        <v>8484040</v>
      </c>
      <c r="L66" s="8">
        <v>241.236316073815</v>
      </c>
      <c r="M66" s="11">
        <f t="shared" si="3"/>
        <v>6.4071767774860608E-2</v>
      </c>
      <c r="N66" s="8">
        <v>810548</v>
      </c>
      <c r="O66" s="8">
        <v>23.047229093804201</v>
      </c>
      <c r="P66" s="11">
        <f t="shared" si="4"/>
        <v>6.1212869371640999E-3</v>
      </c>
      <c r="Q66" s="8">
        <v>1056861</v>
      </c>
      <c r="R66" s="8">
        <v>30.050925531007422</v>
      </c>
      <c r="S66" s="11">
        <f t="shared" si="5"/>
        <v>7.9814513559939553E-3</v>
      </c>
      <c r="T66" s="8">
        <v>5181399</v>
      </c>
      <c r="U66" s="8">
        <v>147.3285848332338</v>
      </c>
      <c r="V66" s="11">
        <f t="shared" si="6"/>
        <v>3.9130107057120778E-2</v>
      </c>
      <c r="W66" s="8">
        <v>33343213</v>
      </c>
      <c r="X66" s="8">
        <v>948.08533083112968</v>
      </c>
      <c r="Y66" s="11">
        <f t="shared" si="7"/>
        <v>0.25180911454963828</v>
      </c>
      <c r="Z66" s="8">
        <v>708831</v>
      </c>
      <c r="AA66" s="8">
        <v>20.154994455344195</v>
      </c>
      <c r="AB66" s="11">
        <f t="shared" si="8"/>
        <v>5.3531165840356972E-3</v>
      </c>
      <c r="AC66" s="8">
        <v>132414639</v>
      </c>
      <c r="AD66" s="8">
        <v>3765.095368079843</v>
      </c>
      <c r="AE66" s="13">
        <f t="shared" si="9"/>
        <v>1</v>
      </c>
    </row>
    <row r="67" spans="1:31" x14ac:dyDescent="0.2">
      <c r="A67" s="25" t="s">
        <v>40</v>
      </c>
      <c r="B67" s="8">
        <v>154859273</v>
      </c>
      <c r="C67" s="8">
        <v>1946.8378884642461</v>
      </c>
      <c r="D67" s="11">
        <f t="shared" si="0"/>
        <v>0.24148918210946113</v>
      </c>
      <c r="E67" s="8">
        <v>70239890</v>
      </c>
      <c r="F67" s="8">
        <v>883.03190686915423</v>
      </c>
      <c r="G67" s="11">
        <f t="shared" si="1"/>
        <v>0.10953282460236345</v>
      </c>
      <c r="H67" s="8">
        <v>15435345</v>
      </c>
      <c r="I67" s="8">
        <v>194.04788544704817</v>
      </c>
      <c r="J67" s="11">
        <f t="shared" si="2"/>
        <v>2.4070039639326992E-2</v>
      </c>
      <c r="K67" s="8">
        <v>41784961</v>
      </c>
      <c r="L67" s="8">
        <v>525.30625817157795</v>
      </c>
      <c r="M67" s="11">
        <f t="shared" si="3"/>
        <v>6.515990848262429E-2</v>
      </c>
      <c r="N67" s="8">
        <v>42121622</v>
      </c>
      <c r="O67" s="8">
        <v>529.53864527808514</v>
      </c>
      <c r="P67" s="11">
        <f t="shared" si="4"/>
        <v>6.56849011935106E-2</v>
      </c>
      <c r="Q67" s="8">
        <v>8727749</v>
      </c>
      <c r="R67" s="8">
        <v>109.72227949311073</v>
      </c>
      <c r="S67" s="11">
        <f t="shared" si="5"/>
        <v>1.3610143757207665E-2</v>
      </c>
      <c r="T67" s="8">
        <v>6915862</v>
      </c>
      <c r="U67" s="8">
        <v>86.943854973348081</v>
      </c>
      <c r="V67" s="11">
        <f t="shared" si="6"/>
        <v>1.0784668077073447E-2</v>
      </c>
      <c r="W67" s="8">
        <v>23020641</v>
      </c>
      <c r="X67" s="8">
        <v>289.40763602534446</v>
      </c>
      <c r="Y67" s="11">
        <f t="shared" si="7"/>
        <v>3.5898630150004177E-2</v>
      </c>
      <c r="Z67" s="8">
        <v>278162608</v>
      </c>
      <c r="AA67" s="8">
        <v>3496.9653022226694</v>
      </c>
      <c r="AB67" s="11">
        <f t="shared" si="8"/>
        <v>0.43376970198842824</v>
      </c>
      <c r="AC67" s="8">
        <v>641267951</v>
      </c>
      <c r="AD67" s="8">
        <v>8061.8016569445845</v>
      </c>
      <c r="AE67" s="13">
        <f t="shared" si="9"/>
        <v>1</v>
      </c>
    </row>
    <row r="68" spans="1:31" x14ac:dyDescent="0.2">
      <c r="A68" s="25" t="s">
        <v>46</v>
      </c>
      <c r="B68" s="8">
        <v>19458591</v>
      </c>
      <c r="C68" s="8">
        <v>764.25085424767292</v>
      </c>
      <c r="D68" s="11">
        <f>(B68/$AC68)</f>
        <v>0.18349066958764229</v>
      </c>
      <c r="E68" s="8">
        <v>11581310</v>
      </c>
      <c r="F68" s="8">
        <v>454.86469502376184</v>
      </c>
      <c r="G68" s="11">
        <f>(E68/$AC68)</f>
        <v>0.10920946571116365</v>
      </c>
      <c r="H68" s="8">
        <v>428413</v>
      </c>
      <c r="I68" s="8">
        <v>16.826244059542045</v>
      </c>
      <c r="J68" s="11">
        <f>(H68/$AC68)</f>
        <v>4.0398499680706886E-3</v>
      </c>
      <c r="K68" s="8">
        <v>34215160</v>
      </c>
      <c r="L68" s="8">
        <v>1343.826244059542</v>
      </c>
      <c r="M68" s="11">
        <f>(K68/$AC68)</f>
        <v>0.32264220047835501</v>
      </c>
      <c r="N68" s="8">
        <v>3398633</v>
      </c>
      <c r="O68" s="8">
        <v>133.48387730254115</v>
      </c>
      <c r="P68" s="11">
        <f>(N68/$AC68)</f>
        <v>3.2048437877781465E-2</v>
      </c>
      <c r="Q68" s="8">
        <v>696429</v>
      </c>
      <c r="R68" s="8">
        <v>27.352774832096149</v>
      </c>
      <c r="S68" s="11">
        <f>(Q68/$AC68)</f>
        <v>6.5671879084283199E-3</v>
      </c>
      <c r="T68" s="8">
        <v>1385401</v>
      </c>
      <c r="U68" s="8">
        <v>54.412670358587647</v>
      </c>
      <c r="V68" s="11">
        <f>(T68/$AC68)</f>
        <v>1.3064057779794499E-2</v>
      </c>
      <c r="W68" s="8">
        <v>2939032</v>
      </c>
      <c r="X68" s="8">
        <v>115.4327009936766</v>
      </c>
      <c r="Y68" s="11">
        <f>(W68/$AC68)</f>
        <v>2.77144912300951E-2</v>
      </c>
      <c r="Z68" s="8">
        <v>31943791</v>
      </c>
      <c r="AA68" s="8">
        <v>1254.6165115274341</v>
      </c>
      <c r="AB68" s="11">
        <f>(Z68/$AC68)</f>
        <v>0.30122363945866898</v>
      </c>
      <c r="AC68" s="8">
        <v>106046760</v>
      </c>
      <c r="AD68" s="8">
        <v>4165.0665724048549</v>
      </c>
      <c r="AE68" s="13">
        <f>(AC68/$AC68)</f>
        <v>1</v>
      </c>
    </row>
    <row r="69" spans="1:31" x14ac:dyDescent="0.2">
      <c r="A69" s="26" t="s">
        <v>79</v>
      </c>
      <c r="B69" s="10">
        <v>36715485335.880005</v>
      </c>
      <c r="C69" s="10">
        <v>1728.3895127841938</v>
      </c>
      <c r="D69" s="12">
        <f>(B69/$AC69)</f>
        <v>0.42020382491087793</v>
      </c>
      <c r="E69" s="10">
        <v>13363472896.690001</v>
      </c>
      <c r="F69" s="10">
        <v>629.08841317816155</v>
      </c>
      <c r="G69" s="12">
        <f>(E69/$AC69)</f>
        <v>0.15294316209935502</v>
      </c>
      <c r="H69" s="10">
        <v>5823076342.6400003</v>
      </c>
      <c r="I69" s="10">
        <v>274.12259406864484</v>
      </c>
      <c r="J69" s="12">
        <f>(H69/$AC69)</f>
        <v>6.664433084680417E-2</v>
      </c>
      <c r="K69" s="10">
        <v>6146973857.4228354</v>
      </c>
      <c r="L69" s="10">
        <v>289.37014050977638</v>
      </c>
      <c r="M69" s="12">
        <f>(K69/$AC69)</f>
        <v>7.0351294634584172E-2</v>
      </c>
      <c r="N69" s="10">
        <v>2095127707.1199999</v>
      </c>
      <c r="O69" s="10">
        <v>98.628595640298059</v>
      </c>
      <c r="P69" s="12">
        <f>(N69/$AC69)</f>
        <v>2.3978456723496841E-2</v>
      </c>
      <c r="Q69" s="10">
        <v>4845695641.0500002</v>
      </c>
      <c r="R69" s="10">
        <v>228.1121834974148</v>
      </c>
      <c r="S69" s="12">
        <f>(Q69/$AC69)</f>
        <v>5.5458339283706352E-2</v>
      </c>
      <c r="T69" s="10">
        <v>2101309569.5899999</v>
      </c>
      <c r="U69" s="10">
        <v>98.919608169885421</v>
      </c>
      <c r="V69" s="12">
        <f>(T69/$AC69)</f>
        <v>2.4049207313641661E-2</v>
      </c>
      <c r="W69" s="10">
        <v>12196205024.190001</v>
      </c>
      <c r="X69" s="10">
        <v>574.13902245153713</v>
      </c>
      <c r="Y69" s="12">
        <f>(W69/$AC69)</f>
        <v>0.13958393723189141</v>
      </c>
      <c r="Z69" s="10">
        <v>4088072789.3600001</v>
      </c>
      <c r="AA69" s="10">
        <v>192.44692183663591</v>
      </c>
      <c r="AB69" s="12">
        <f>(Z69/$AC69)</f>
        <v>4.6787446955642444E-2</v>
      </c>
      <c r="AC69" s="10">
        <v>87375419163.942841</v>
      </c>
      <c r="AD69" s="10">
        <v>4113.2169921365476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86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4702371848</v>
      </c>
      <c r="C73" s="8">
        <v>4763.1158646215181</v>
      </c>
      <c r="D73" s="15">
        <f>(B73/$AC73)</f>
        <v>0.50569055746878666</v>
      </c>
      <c r="E73" s="8">
        <v>924957613</v>
      </c>
      <c r="F73" s="8">
        <v>936.90597489787262</v>
      </c>
      <c r="G73" s="15">
        <f>(E73/$AC73)</f>
        <v>9.9469447774936631E-2</v>
      </c>
      <c r="H73" s="8">
        <v>2333761851</v>
      </c>
      <c r="I73" s="8">
        <v>2363.9087796670947</v>
      </c>
      <c r="J73" s="15">
        <f>(H73/$AC73)</f>
        <v>0.25097150322842299</v>
      </c>
      <c r="K73" s="8">
        <v>551290192</v>
      </c>
      <c r="L73" s="8">
        <v>558.41161533030743</v>
      </c>
      <c r="M73" s="15">
        <f>(K73/$AC73)</f>
        <v>5.9285452858885528E-2</v>
      </c>
      <c r="N73" s="8">
        <v>154894291</v>
      </c>
      <c r="O73" s="8">
        <v>156.89517516892937</v>
      </c>
      <c r="P73" s="15">
        <f>(N73/$AC73)</f>
        <v>1.6657249340635824E-2</v>
      </c>
      <c r="Q73" s="8">
        <v>187213858</v>
      </c>
      <c r="R73" s="8">
        <v>189.63223793032543</v>
      </c>
      <c r="S73" s="15">
        <f>(Q73/$AC73)</f>
        <v>2.0132878317176899E-2</v>
      </c>
      <c r="T73" s="8">
        <v>188020515</v>
      </c>
      <c r="U73" s="8">
        <v>190.44931511567015</v>
      </c>
      <c r="V73" s="15">
        <f>(T73/$AC73)</f>
        <v>2.0219625780202307E-2</v>
      </c>
      <c r="W73" s="8">
        <v>222169994</v>
      </c>
      <c r="X73" s="8">
        <v>225.03992820439061</v>
      </c>
      <c r="Y73" s="15">
        <f>(W73/$AC73)</f>
        <v>2.3892042516050933E-2</v>
      </c>
      <c r="Z73" s="8">
        <v>34231551</v>
      </c>
      <c r="AA73" s="8">
        <v>34.673745273472598</v>
      </c>
      <c r="AB73" s="15">
        <f>(Z73/$AC73)</f>
        <v>3.6812427149022012E-3</v>
      </c>
      <c r="AC73" s="8">
        <v>9298911713</v>
      </c>
      <c r="AD73" s="8">
        <v>9419.0326362095802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verticalDpi="0" r:id="rId1"/>
  <headerFooter>
    <oddHeader>&amp;C&amp;14Reported LFY 2021-22 County Government Expenditures</oddHeader>
    <oddFooter>&amp;L&amp;14Office of Economic and Demographic Research&amp;C&amp;14Page &amp;P of &amp;N&amp;R&amp;14Verified Expenditures Reported as of December 17,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5" sqref="B45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566720412</v>
      </c>
      <c r="C3" s="7">
        <v>1991.2384867554206</v>
      </c>
      <c r="D3" s="11">
        <f>(B3/$AC3)</f>
        <v>0.54418961767970453</v>
      </c>
      <c r="E3" s="7">
        <v>184426938</v>
      </c>
      <c r="F3" s="7">
        <v>648.00562881447047</v>
      </c>
      <c r="G3" s="11">
        <f>(E3/$AC3)</f>
        <v>0.17709477681573005</v>
      </c>
      <c r="H3" s="7">
        <v>35254512</v>
      </c>
      <c r="I3" s="7">
        <v>123.87085349271101</v>
      </c>
      <c r="J3" s="11">
        <f>(H3/$AC3)</f>
        <v>3.3852917594866083E-2</v>
      </c>
      <c r="K3" s="7">
        <v>21874503</v>
      </c>
      <c r="L3" s="7">
        <v>76.858626105471757</v>
      </c>
      <c r="M3" s="11">
        <f>(K3/$AC3)</f>
        <v>2.1004850314979569E-2</v>
      </c>
      <c r="N3" s="7">
        <v>25976262</v>
      </c>
      <c r="O3" s="7">
        <v>91.270636351178993</v>
      </c>
      <c r="P3" s="11">
        <f>(N3/$AC3)</f>
        <v>2.4943537919590301E-2</v>
      </c>
      <c r="Q3" s="7">
        <v>18149080</v>
      </c>
      <c r="R3" s="7">
        <v>63.768916435646346</v>
      </c>
      <c r="S3" s="11">
        <f>(Q3/$AC3)</f>
        <v>1.7427536925277314E-2</v>
      </c>
      <c r="T3" s="7">
        <v>5125815</v>
      </c>
      <c r="U3" s="7">
        <v>18.010150839578788</v>
      </c>
      <c r="V3" s="11">
        <f>(T3/$AC3)</f>
        <v>4.9220307687574431E-3</v>
      </c>
      <c r="W3" s="7">
        <v>65057387</v>
      </c>
      <c r="X3" s="7">
        <v>228.58674242024966</v>
      </c>
      <c r="Y3" s="11">
        <f>(W3/$AC3)</f>
        <v>6.2470935948519497E-2</v>
      </c>
      <c r="Z3" s="7">
        <v>118817561</v>
      </c>
      <c r="AA3" s="7">
        <v>417.479404933821</v>
      </c>
      <c r="AB3" s="11">
        <f>(Z3/$AC3)</f>
        <v>0.11409379603257519</v>
      </c>
      <c r="AC3" s="7">
        <v>1041402470</v>
      </c>
      <c r="AD3" s="7">
        <v>3659.0894461485486</v>
      </c>
      <c r="AE3" s="13">
        <f>(AC3/$AC3)</f>
        <v>1</v>
      </c>
    </row>
    <row r="4" spans="1:31" x14ac:dyDescent="0.2">
      <c r="A4" s="27" t="s">
        <v>47</v>
      </c>
      <c r="B4" s="28">
        <v>28043823</v>
      </c>
      <c r="C4" s="28">
        <v>977.40913843580097</v>
      </c>
      <c r="D4" s="29">
        <f>(B4/$AC4)</f>
        <v>0.3260464104951612</v>
      </c>
      <c r="E4" s="28">
        <v>37372981</v>
      </c>
      <c r="F4" s="28">
        <v>1302.5575421720341</v>
      </c>
      <c r="G4" s="29">
        <f>(E4/$AC4)</f>
        <v>0.43451017019162685</v>
      </c>
      <c r="H4" s="28">
        <v>1020556</v>
      </c>
      <c r="I4" s="28">
        <v>35.569357312142756</v>
      </c>
      <c r="J4" s="29">
        <f>(H4/$AC4)</f>
        <v>1.1865308824310427E-2</v>
      </c>
      <c r="K4" s="28">
        <v>6700076</v>
      </c>
      <c r="L4" s="28">
        <v>233.51721734281332</v>
      </c>
      <c r="M4" s="29">
        <f>(K4/$AC4)</f>
        <v>7.7897215720009988E-2</v>
      </c>
      <c r="N4" s="28">
        <v>537647</v>
      </c>
      <c r="O4" s="28">
        <v>18.73856824201868</v>
      </c>
      <c r="P4" s="29">
        <f>(N4/$AC4)</f>
        <v>6.2508551157055845E-3</v>
      </c>
      <c r="Q4" s="28">
        <v>3555230</v>
      </c>
      <c r="R4" s="28">
        <v>123.91014917050049</v>
      </c>
      <c r="S4" s="29">
        <f>(Q4/$AC4)</f>
        <v>4.1334235349606646E-2</v>
      </c>
      <c r="T4" s="28">
        <v>438124</v>
      </c>
      <c r="U4" s="28">
        <v>15.269901017705283</v>
      </c>
      <c r="V4" s="29">
        <f>(T4/$AC4)</f>
        <v>5.0937690468158348E-3</v>
      </c>
      <c r="W4" s="28">
        <v>7102306</v>
      </c>
      <c r="X4" s="28">
        <v>247.53610762581906</v>
      </c>
      <c r="Y4" s="29">
        <f>(W4/$AC4)</f>
        <v>8.2573669700391636E-2</v>
      </c>
      <c r="Z4" s="28">
        <v>1241009</v>
      </c>
      <c r="AA4" s="28">
        <v>43.25278823365398</v>
      </c>
      <c r="AB4" s="29">
        <f>(Z4/$AC4)</f>
        <v>1.4428365556371878E-2</v>
      </c>
      <c r="AC4" s="28">
        <v>86011752</v>
      </c>
      <c r="AD4" s="28">
        <v>2997.7607695524885</v>
      </c>
      <c r="AE4" s="30">
        <f>(AC4/$AC4)</f>
        <v>1</v>
      </c>
    </row>
    <row r="5" spans="1:31" x14ac:dyDescent="0.2">
      <c r="A5" s="25" t="s">
        <v>23</v>
      </c>
      <c r="B5" s="8">
        <v>98688265</v>
      </c>
      <c r="C5" s="8">
        <v>553.55148023917161</v>
      </c>
      <c r="D5" s="11">
        <f t="shared" ref="D5:D67" si="0">(B5/$AC5)</f>
        <v>8.8497754895608974E-2</v>
      </c>
      <c r="E5" s="8">
        <v>118541825</v>
      </c>
      <c r="F5" s="8">
        <v>664.91190922246778</v>
      </c>
      <c r="G5" s="11">
        <f t="shared" ref="G5:G67" si="1">(E5/$AC5)</f>
        <v>0.10630124436505367</v>
      </c>
      <c r="H5" s="8">
        <v>55238400</v>
      </c>
      <c r="I5" s="8">
        <v>309.8372241729395</v>
      </c>
      <c r="J5" s="11">
        <f t="shared" ref="J5:J67" si="2">(H5/$AC5)</f>
        <v>4.9534505283131761E-2</v>
      </c>
      <c r="K5" s="8">
        <v>54282939</v>
      </c>
      <c r="L5" s="8">
        <v>304.47795627152487</v>
      </c>
      <c r="M5" s="11">
        <f t="shared" ref="M5:M67" si="3">(K5/$AC5)</f>
        <v>4.8677704797376806E-2</v>
      </c>
      <c r="N5" s="8">
        <v>51471158</v>
      </c>
      <c r="O5" s="8">
        <v>288.70642016580473</v>
      </c>
      <c r="P5" s="11">
        <f t="shared" ref="P5:P67" si="4">(N5/$AC5)</f>
        <v>4.6156267159800236E-2</v>
      </c>
      <c r="Q5" s="8">
        <v>9925847</v>
      </c>
      <c r="R5" s="8">
        <v>55.674981209544427</v>
      </c>
      <c r="S5" s="11">
        <f t="shared" ref="S5:S67" si="5">(Q5/$AC5)</f>
        <v>8.9009080759228643E-3</v>
      </c>
      <c r="T5" s="8">
        <v>7474916</v>
      </c>
      <c r="U5" s="8">
        <v>41.927485668771943</v>
      </c>
      <c r="V5" s="11">
        <f t="shared" ref="V5:V67" si="6">(T5/$AC5)</f>
        <v>6.7030592141149297E-3</v>
      </c>
      <c r="W5" s="8">
        <v>713978998</v>
      </c>
      <c r="X5" s="8">
        <v>4004.7733254058176</v>
      </c>
      <c r="Y5" s="11">
        <f t="shared" ref="Y5:Y67" si="7">(W5/$AC5)</f>
        <v>0.64025381706342177</v>
      </c>
      <c r="Z5" s="8">
        <v>5547580</v>
      </c>
      <c r="AA5" s="8">
        <v>31.116882242739031</v>
      </c>
      <c r="AB5" s="11">
        <f t="shared" ref="AB5:AB67" si="8">(Z5/$AC5)</f>
        <v>4.9747391455689533E-3</v>
      </c>
      <c r="AC5" s="8">
        <v>1115149928</v>
      </c>
      <c r="AD5" s="8">
        <v>6254.9776645987813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34334335</v>
      </c>
      <c r="C6" s="8">
        <v>1228.2001430871044</v>
      </c>
      <c r="D6" s="11">
        <f t="shared" si="0"/>
        <v>0.39934228383710385</v>
      </c>
      <c r="E6" s="8">
        <v>16382613</v>
      </c>
      <c r="F6" s="8">
        <v>586.03516365587552</v>
      </c>
      <c r="G6" s="11">
        <f t="shared" si="1"/>
        <v>0.1905459969048309</v>
      </c>
      <c r="H6" s="8">
        <v>2012257</v>
      </c>
      <c r="I6" s="8">
        <v>71.982006796637449</v>
      </c>
      <c r="J6" s="11">
        <f t="shared" si="2"/>
        <v>2.3404539684464518E-2</v>
      </c>
      <c r="K6" s="8">
        <v>4080022</v>
      </c>
      <c r="L6" s="8">
        <v>145.9496333392953</v>
      </c>
      <c r="M6" s="11">
        <f t="shared" si="3"/>
        <v>4.7454692324334462E-2</v>
      </c>
      <c r="N6" s="8">
        <v>3440473</v>
      </c>
      <c r="O6" s="8">
        <v>123.07182972634591</v>
      </c>
      <c r="P6" s="11">
        <f t="shared" si="4"/>
        <v>4.0016104733057806E-2</v>
      </c>
      <c r="Q6" s="8">
        <v>778449</v>
      </c>
      <c r="R6" s="8">
        <v>27.846503308889286</v>
      </c>
      <c r="S6" s="11">
        <f t="shared" si="5"/>
        <v>9.0541320084023668E-3</v>
      </c>
      <c r="T6" s="8">
        <v>963858</v>
      </c>
      <c r="U6" s="8">
        <v>34.478912538007513</v>
      </c>
      <c r="V6" s="11">
        <f t="shared" si="6"/>
        <v>1.1210622108005389E-2</v>
      </c>
      <c r="W6" s="8">
        <v>18118704</v>
      </c>
      <c r="X6" s="8">
        <v>648.13822214272943</v>
      </c>
      <c r="Y6" s="11">
        <f t="shared" si="7"/>
        <v>0.2107384527915997</v>
      </c>
      <c r="Z6" s="8">
        <v>5866498</v>
      </c>
      <c r="AA6" s="8">
        <v>209.85505276336971</v>
      </c>
      <c r="AB6" s="11">
        <f t="shared" si="8"/>
        <v>6.823317560820101E-2</v>
      </c>
      <c r="AC6" s="8">
        <v>85977209</v>
      </c>
      <c r="AD6" s="8">
        <v>3075.5574673582541</v>
      </c>
      <c r="AE6" s="13">
        <f t="shared" si="9"/>
        <v>1</v>
      </c>
    </row>
    <row r="7" spans="1:31" x14ac:dyDescent="0.2">
      <c r="A7" s="25" t="s">
        <v>12</v>
      </c>
      <c r="B7" s="8">
        <v>172437705</v>
      </c>
      <c r="C7" s="8">
        <v>279.59455493545113</v>
      </c>
      <c r="D7" s="11">
        <f t="shared" si="0"/>
        <v>0.20180830843200731</v>
      </c>
      <c r="E7" s="8">
        <v>209494169</v>
      </c>
      <c r="F7" s="8">
        <v>339.67877816007342</v>
      </c>
      <c r="G7" s="11">
        <f t="shared" si="1"/>
        <v>0.24517644718281922</v>
      </c>
      <c r="H7" s="8">
        <v>125303700</v>
      </c>
      <c r="I7" s="8">
        <v>203.17036945756897</v>
      </c>
      <c r="J7" s="11">
        <f t="shared" si="2"/>
        <v>0.14664616266652189</v>
      </c>
      <c r="K7" s="8">
        <v>81392197</v>
      </c>
      <c r="L7" s="8">
        <v>131.97122459634662</v>
      </c>
      <c r="M7" s="11">
        <f t="shared" si="3"/>
        <v>9.5255394382189787E-2</v>
      </c>
      <c r="N7" s="8">
        <v>46072340</v>
      </c>
      <c r="O7" s="8">
        <v>74.7027768499632</v>
      </c>
      <c r="P7" s="11">
        <f t="shared" si="4"/>
        <v>5.3919651742664443E-2</v>
      </c>
      <c r="Q7" s="8">
        <v>81988455</v>
      </c>
      <c r="R7" s="8">
        <v>132.93801135645052</v>
      </c>
      <c r="S7" s="11">
        <f t="shared" si="5"/>
        <v>9.5953210549303891E-2</v>
      </c>
      <c r="T7" s="8">
        <v>53015304</v>
      </c>
      <c r="U7" s="8">
        <v>85.960262151758755</v>
      </c>
      <c r="V7" s="11">
        <f t="shared" si="6"/>
        <v>6.2045182178970835E-2</v>
      </c>
      <c r="W7" s="8">
        <v>61208277</v>
      </c>
      <c r="X7" s="8">
        <v>99.244541477635707</v>
      </c>
      <c r="Y7" s="11">
        <f t="shared" si="7"/>
        <v>7.1633630495185133E-2</v>
      </c>
      <c r="Z7" s="8">
        <v>23550716</v>
      </c>
      <c r="AA7" s="8">
        <v>38.185685424375187</v>
      </c>
      <c r="AB7" s="11">
        <f t="shared" si="8"/>
        <v>2.7562012370337504E-2</v>
      </c>
      <c r="AC7" s="8">
        <v>854462863</v>
      </c>
      <c r="AD7" s="8">
        <v>1385.4462044096235</v>
      </c>
      <c r="AE7" s="13">
        <f t="shared" si="9"/>
        <v>1</v>
      </c>
    </row>
    <row r="8" spans="1:31" x14ac:dyDescent="0.2">
      <c r="A8" s="25" t="s">
        <v>7</v>
      </c>
      <c r="B8" s="8">
        <v>4672632655</v>
      </c>
      <c r="C8" s="8">
        <v>2389.6350597711435</v>
      </c>
      <c r="D8" s="11">
        <f t="shared" si="0"/>
        <v>0.57880656487693061</v>
      </c>
      <c r="E8" s="8">
        <v>1014061777</v>
      </c>
      <c r="F8" s="8">
        <v>518.60220008949693</v>
      </c>
      <c r="G8" s="11">
        <f t="shared" si="1"/>
        <v>0.12561347254428371</v>
      </c>
      <c r="H8" s="8">
        <v>172750745</v>
      </c>
      <c r="I8" s="8">
        <v>88.346606149715527</v>
      </c>
      <c r="J8" s="11">
        <f t="shared" si="2"/>
        <v>2.1398914204476576E-2</v>
      </c>
      <c r="K8" s="8">
        <v>696919172</v>
      </c>
      <c r="L8" s="8">
        <v>356.41202940612413</v>
      </c>
      <c r="M8" s="11">
        <f t="shared" si="3"/>
        <v>8.6328505090284002E-2</v>
      </c>
      <c r="N8" s="8">
        <v>29634034</v>
      </c>
      <c r="O8" s="8">
        <v>15.155166656012273</v>
      </c>
      <c r="P8" s="11">
        <f t="shared" si="4"/>
        <v>3.6708157241147747E-3</v>
      </c>
      <c r="Q8" s="8">
        <v>222534241</v>
      </c>
      <c r="R8" s="8">
        <v>113.80642638880011</v>
      </c>
      <c r="S8" s="11">
        <f t="shared" si="5"/>
        <v>2.7565676377935815E-2</v>
      </c>
      <c r="T8" s="8">
        <v>179075320</v>
      </c>
      <c r="U8" s="8">
        <v>91.581062456050631</v>
      </c>
      <c r="V8" s="11">
        <f t="shared" si="6"/>
        <v>2.2182349539616678E-2</v>
      </c>
      <c r="W8" s="8">
        <v>633281138</v>
      </c>
      <c r="X8" s="8">
        <v>323.86684804704981</v>
      </c>
      <c r="Y8" s="11">
        <f t="shared" si="7"/>
        <v>7.8445558885290423E-2</v>
      </c>
      <c r="Z8" s="8">
        <v>451985240</v>
      </c>
      <c r="AA8" s="8">
        <v>231.15015789810138</v>
      </c>
      <c r="AB8" s="11">
        <f t="shared" si="8"/>
        <v>5.5988142757067434E-2</v>
      </c>
      <c r="AC8" s="8">
        <v>8072874322</v>
      </c>
      <c r="AD8" s="8">
        <v>4128.5555568624941</v>
      </c>
      <c r="AE8" s="13">
        <f t="shared" si="9"/>
        <v>1</v>
      </c>
    </row>
    <row r="9" spans="1:31" x14ac:dyDescent="0.2">
      <c r="A9" s="27" t="s">
        <v>54</v>
      </c>
      <c r="B9" s="28">
        <v>3500296</v>
      </c>
      <c r="C9" s="28">
        <v>255.81349119345174</v>
      </c>
      <c r="D9" s="29">
        <f t="shared" si="0"/>
        <v>0.14113448010857566</v>
      </c>
      <c r="E9" s="28">
        <v>6211942</v>
      </c>
      <c r="F9" s="28">
        <v>453.98976832565955</v>
      </c>
      <c r="G9" s="29">
        <f t="shared" si="1"/>
        <v>0.25047001871688157</v>
      </c>
      <c r="H9" s="28">
        <v>225581</v>
      </c>
      <c r="I9" s="28">
        <v>16.486223781334502</v>
      </c>
      <c r="J9" s="29">
        <f t="shared" si="2"/>
        <v>9.0955899607840611E-3</v>
      </c>
      <c r="K9" s="28">
        <v>8327070</v>
      </c>
      <c r="L9" s="28">
        <v>608.57048892786668</v>
      </c>
      <c r="M9" s="29">
        <f t="shared" si="3"/>
        <v>0.33575351778184392</v>
      </c>
      <c r="N9" s="28">
        <v>2138401</v>
      </c>
      <c r="O9" s="28">
        <v>156.28159029452604</v>
      </c>
      <c r="P9" s="29">
        <f t="shared" si="4"/>
        <v>8.622188334891058E-2</v>
      </c>
      <c r="Q9" s="28">
        <v>409412</v>
      </c>
      <c r="R9" s="28">
        <v>29.921216107578747</v>
      </c>
      <c r="S9" s="29">
        <f t="shared" si="5"/>
        <v>1.6507789561286297E-2</v>
      </c>
      <c r="T9" s="28">
        <v>977666</v>
      </c>
      <c r="U9" s="28">
        <v>71.451143755024489</v>
      </c>
      <c r="V9" s="29">
        <f t="shared" si="6"/>
        <v>3.9420204071264467E-2</v>
      </c>
      <c r="W9" s="28">
        <v>2425830</v>
      </c>
      <c r="X9" s="28">
        <v>177.28787546590661</v>
      </c>
      <c r="Y9" s="29">
        <f t="shared" si="7"/>
        <v>9.7811229645088898E-2</v>
      </c>
      <c r="Z9" s="28">
        <v>584942</v>
      </c>
      <c r="AA9" s="28">
        <v>42.749543228824088</v>
      </c>
      <c r="AB9" s="29">
        <f t="shared" si="8"/>
        <v>2.3585286805364591E-2</v>
      </c>
      <c r="AC9" s="28">
        <v>24801140</v>
      </c>
      <c r="AD9" s="28">
        <v>1812.5513410801725</v>
      </c>
      <c r="AE9" s="30">
        <f t="shared" si="9"/>
        <v>1</v>
      </c>
    </row>
    <row r="10" spans="1:31" x14ac:dyDescent="0.2">
      <c r="A10" s="25" t="s">
        <v>25</v>
      </c>
      <c r="B10" s="8">
        <v>157147793</v>
      </c>
      <c r="C10" s="8">
        <v>824.61978800440784</v>
      </c>
      <c r="D10" s="11">
        <f t="shared" si="0"/>
        <v>0.2090710470806379</v>
      </c>
      <c r="E10" s="8">
        <v>161167405</v>
      </c>
      <c r="F10" s="8">
        <v>845.71236291126615</v>
      </c>
      <c r="G10" s="11">
        <f t="shared" si="1"/>
        <v>0.21441878040641169</v>
      </c>
      <c r="H10" s="8">
        <v>125011522</v>
      </c>
      <c r="I10" s="8">
        <v>655.98741669727656</v>
      </c>
      <c r="J10" s="11">
        <f t="shared" si="2"/>
        <v>0.16631662018749574</v>
      </c>
      <c r="K10" s="8">
        <v>81571034</v>
      </c>
      <c r="L10" s="8">
        <v>428.0371202182925</v>
      </c>
      <c r="M10" s="11">
        <f t="shared" si="3"/>
        <v>0.10852294622954275</v>
      </c>
      <c r="N10" s="8">
        <v>4595045</v>
      </c>
      <c r="O10" s="8">
        <v>24.112111035315106</v>
      </c>
      <c r="P10" s="11">
        <f t="shared" si="4"/>
        <v>6.1132953329649997E-3</v>
      </c>
      <c r="Q10" s="8">
        <v>29886668</v>
      </c>
      <c r="R10" s="8">
        <v>156.82776932360812</v>
      </c>
      <c r="S10" s="11">
        <f t="shared" si="5"/>
        <v>3.9761531824448811E-2</v>
      </c>
      <c r="T10" s="8">
        <v>32538849</v>
      </c>
      <c r="U10" s="8">
        <v>170.74486540378862</v>
      </c>
      <c r="V10" s="11">
        <f t="shared" si="6"/>
        <v>4.3290020822810839E-2</v>
      </c>
      <c r="W10" s="8">
        <v>151966874</v>
      </c>
      <c r="X10" s="8">
        <v>797.43335257385741</v>
      </c>
      <c r="Y10" s="11">
        <f t="shared" si="7"/>
        <v>0.20217829892623035</v>
      </c>
      <c r="Z10" s="8">
        <v>7762612</v>
      </c>
      <c r="AA10" s="8">
        <v>40.7336516765493</v>
      </c>
      <c r="AB10" s="11">
        <f t="shared" si="8"/>
        <v>1.0327459189456926E-2</v>
      </c>
      <c r="AC10" s="8">
        <v>751647802</v>
      </c>
      <c r="AD10" s="8">
        <v>3944.2084378443615</v>
      </c>
      <c r="AE10" s="13">
        <f t="shared" si="9"/>
        <v>1</v>
      </c>
    </row>
    <row r="11" spans="1:31" x14ac:dyDescent="0.2">
      <c r="A11" s="25" t="s">
        <v>28</v>
      </c>
      <c r="B11" s="8">
        <v>230077462</v>
      </c>
      <c r="C11" s="8">
        <v>1478.5043986762203</v>
      </c>
      <c r="D11" s="11">
        <f t="shared" si="0"/>
        <v>0.52757471989521698</v>
      </c>
      <c r="E11" s="8">
        <v>78897816</v>
      </c>
      <c r="F11" s="8">
        <v>507.00649680300739</v>
      </c>
      <c r="G11" s="11">
        <f t="shared" si="1"/>
        <v>0.18091512664784334</v>
      </c>
      <c r="H11" s="8">
        <v>28177944</v>
      </c>
      <c r="I11" s="8">
        <v>181.07472929987469</v>
      </c>
      <c r="J11" s="11">
        <f t="shared" si="2"/>
        <v>6.4612895082366256E-2</v>
      </c>
      <c r="K11" s="8">
        <v>19345463</v>
      </c>
      <c r="L11" s="8">
        <v>124.31618417247695</v>
      </c>
      <c r="M11" s="11">
        <f t="shared" si="3"/>
        <v>4.4359743604387825E-2</v>
      </c>
      <c r="N11" s="8">
        <v>13151107</v>
      </c>
      <c r="O11" s="8">
        <v>84.510535616746452</v>
      </c>
      <c r="P11" s="11">
        <f t="shared" si="4"/>
        <v>3.0155894156364722E-2</v>
      </c>
      <c r="Q11" s="8">
        <v>10719174</v>
      </c>
      <c r="R11" s="8">
        <v>68.882652700575136</v>
      </c>
      <c r="S11" s="11">
        <f t="shared" si="5"/>
        <v>2.4579396744901907E-2</v>
      </c>
      <c r="T11" s="8">
        <v>5950482</v>
      </c>
      <c r="U11" s="8">
        <v>38.238486007132991</v>
      </c>
      <c r="V11" s="11">
        <f t="shared" si="6"/>
        <v>1.3644638840772376E-2</v>
      </c>
      <c r="W11" s="8">
        <v>46060479</v>
      </c>
      <c r="X11" s="8">
        <v>295.98996883333871</v>
      </c>
      <c r="Y11" s="11">
        <f t="shared" si="7"/>
        <v>0.10561809964100057</v>
      </c>
      <c r="Z11" s="8">
        <v>3724104</v>
      </c>
      <c r="AA11" s="8">
        <v>23.931523310734825</v>
      </c>
      <c r="AB11" s="11">
        <f t="shared" si="8"/>
        <v>8.5394853871460768E-3</v>
      </c>
      <c r="AC11" s="8">
        <v>436104031</v>
      </c>
      <c r="AD11" s="8">
        <v>2802.4549754201075</v>
      </c>
      <c r="AE11" s="13">
        <f t="shared" si="9"/>
        <v>1</v>
      </c>
    </row>
    <row r="12" spans="1:31" x14ac:dyDescent="0.2">
      <c r="A12" s="25" t="s">
        <v>24</v>
      </c>
      <c r="B12" s="8">
        <v>664947661</v>
      </c>
      <c r="C12" s="8">
        <v>3002.8344517702312</v>
      </c>
      <c r="D12" s="11">
        <f t="shared" si="0"/>
        <v>0.71465482409544978</v>
      </c>
      <c r="E12" s="8">
        <v>93583711</v>
      </c>
      <c r="F12" s="8">
        <v>422.61430184248553</v>
      </c>
      <c r="G12" s="11">
        <f t="shared" si="1"/>
        <v>0.10057942067549346</v>
      </c>
      <c r="H12" s="8">
        <v>21128897</v>
      </c>
      <c r="I12" s="8">
        <v>95.415900469653181</v>
      </c>
      <c r="J12" s="11">
        <f t="shared" si="2"/>
        <v>2.2708355942116589E-2</v>
      </c>
      <c r="K12" s="8">
        <v>46347020</v>
      </c>
      <c r="L12" s="8">
        <v>209.29832008670519</v>
      </c>
      <c r="M12" s="11">
        <f t="shared" si="3"/>
        <v>4.9811621828455901E-2</v>
      </c>
      <c r="N12" s="8">
        <v>2961062</v>
      </c>
      <c r="O12" s="8">
        <v>13.371847904624277</v>
      </c>
      <c r="P12" s="11">
        <f t="shared" si="4"/>
        <v>3.1824117398402589E-3</v>
      </c>
      <c r="Q12" s="8">
        <v>25261485</v>
      </c>
      <c r="R12" s="8">
        <v>114.07823789739885</v>
      </c>
      <c r="S12" s="11">
        <f t="shared" si="5"/>
        <v>2.7149869347483643E-2</v>
      </c>
      <c r="T12" s="8">
        <v>4540367</v>
      </c>
      <c r="U12" s="8">
        <v>20.503824963872834</v>
      </c>
      <c r="V12" s="11">
        <f t="shared" si="6"/>
        <v>4.8797753116899606E-3</v>
      </c>
      <c r="W12" s="8">
        <v>63292577</v>
      </c>
      <c r="X12" s="8">
        <v>285.82269237716764</v>
      </c>
      <c r="Y12" s="11">
        <f t="shared" si="7"/>
        <v>6.802391847571701E-2</v>
      </c>
      <c r="Z12" s="8">
        <v>8383134</v>
      </c>
      <c r="AA12" s="8">
        <v>37.857360910404623</v>
      </c>
      <c r="AB12" s="11">
        <f t="shared" si="8"/>
        <v>9.0098025837534075E-3</v>
      </c>
      <c r="AC12" s="8">
        <v>930445914</v>
      </c>
      <c r="AD12" s="8">
        <v>4201.7969382225438</v>
      </c>
      <c r="AE12" s="13">
        <f t="shared" si="9"/>
        <v>1</v>
      </c>
    </row>
    <row r="13" spans="1:31" x14ac:dyDescent="0.2">
      <c r="A13" s="25" t="s">
        <v>19</v>
      </c>
      <c r="B13" s="8">
        <v>261973899</v>
      </c>
      <c r="C13" s="8">
        <v>684.57692850423325</v>
      </c>
      <c r="D13" s="11">
        <f t="shared" si="0"/>
        <v>0.18541203120190683</v>
      </c>
      <c r="E13" s="8">
        <v>314500219</v>
      </c>
      <c r="F13" s="8">
        <v>821.83604839552629</v>
      </c>
      <c r="G13" s="11">
        <f t="shared" si="1"/>
        <v>0.22258753502093936</v>
      </c>
      <c r="H13" s="8">
        <v>248520169</v>
      </c>
      <c r="I13" s="8">
        <v>649.42032246263193</v>
      </c>
      <c r="J13" s="11">
        <f t="shared" si="2"/>
        <v>0.17589015357950283</v>
      </c>
      <c r="K13" s="8">
        <v>118875884</v>
      </c>
      <c r="L13" s="8">
        <v>310.64044109961327</v>
      </c>
      <c r="M13" s="11">
        <f t="shared" si="3"/>
        <v>8.4134408799871538E-2</v>
      </c>
      <c r="N13" s="8">
        <v>17701474</v>
      </c>
      <c r="O13" s="8">
        <v>46.256595589003865</v>
      </c>
      <c r="P13" s="11">
        <f t="shared" si="4"/>
        <v>1.2528218506255628E-2</v>
      </c>
      <c r="Q13" s="8">
        <v>78553184</v>
      </c>
      <c r="R13" s="8">
        <v>205.27120309396886</v>
      </c>
      <c r="S13" s="11">
        <f t="shared" si="5"/>
        <v>5.5596017230774314E-2</v>
      </c>
      <c r="T13" s="8">
        <v>91757944</v>
      </c>
      <c r="U13" s="8">
        <v>239.77721333751438</v>
      </c>
      <c r="V13" s="11">
        <f t="shared" si="6"/>
        <v>6.4941686331701387E-2</v>
      </c>
      <c r="W13" s="8">
        <v>270248849</v>
      </c>
      <c r="X13" s="8">
        <v>706.2006088638027</v>
      </c>
      <c r="Y13" s="11">
        <f t="shared" si="7"/>
        <v>0.19126862719658727</v>
      </c>
      <c r="Z13" s="8">
        <v>10796640</v>
      </c>
      <c r="AA13" s="8">
        <v>28.213232988397618</v>
      </c>
      <c r="AB13" s="11">
        <f t="shared" si="8"/>
        <v>7.64132213246082E-3</v>
      </c>
      <c r="AC13" s="8">
        <v>1412928262</v>
      </c>
      <c r="AD13" s="8">
        <v>3692.1925943346923</v>
      </c>
      <c r="AE13" s="13">
        <f t="shared" si="9"/>
        <v>1</v>
      </c>
    </row>
    <row r="14" spans="1:31" x14ac:dyDescent="0.2">
      <c r="A14" s="25" t="s">
        <v>34</v>
      </c>
      <c r="B14" s="8">
        <v>10838850</v>
      </c>
      <c r="C14" s="8">
        <v>155.2643641937286</v>
      </c>
      <c r="D14" s="11">
        <f t="shared" si="0"/>
        <v>8.0298730524621331E-2</v>
      </c>
      <c r="E14" s="8">
        <v>40577614</v>
      </c>
      <c r="F14" s="8">
        <v>581.26622641779716</v>
      </c>
      <c r="G14" s="11">
        <f t="shared" si="1"/>
        <v>0.30061592253035163</v>
      </c>
      <c r="H14" s="8">
        <v>9892645</v>
      </c>
      <c r="I14" s="8">
        <v>141.71016631093411</v>
      </c>
      <c r="J14" s="11">
        <f t="shared" si="2"/>
        <v>7.3288848450780542E-2</v>
      </c>
      <c r="K14" s="8">
        <v>13204766</v>
      </c>
      <c r="L14" s="8">
        <v>189.15563895772752</v>
      </c>
      <c r="M14" s="11">
        <f t="shared" si="3"/>
        <v>9.7826425005852286E-2</v>
      </c>
      <c r="N14" s="8">
        <v>3362402</v>
      </c>
      <c r="O14" s="8">
        <v>48.165737942099156</v>
      </c>
      <c r="P14" s="11">
        <f t="shared" si="4"/>
        <v>2.4910079216286584E-2</v>
      </c>
      <c r="Q14" s="8">
        <v>12228383</v>
      </c>
      <c r="R14" s="8">
        <v>175.16914724462461</v>
      </c>
      <c r="S14" s="11">
        <f t="shared" si="5"/>
        <v>9.059297169615417E-2</v>
      </c>
      <c r="T14" s="8">
        <v>2369063</v>
      </c>
      <c r="U14" s="8">
        <v>33.936354911257858</v>
      </c>
      <c r="V14" s="11">
        <f t="shared" si="6"/>
        <v>1.7551008772411371E-2</v>
      </c>
      <c r="W14" s="8">
        <v>40170405</v>
      </c>
      <c r="X14" s="8">
        <v>575.43303871993578</v>
      </c>
      <c r="Y14" s="11">
        <f t="shared" si="7"/>
        <v>0.29759914807935356</v>
      </c>
      <c r="Z14" s="8">
        <v>2337458</v>
      </c>
      <c r="AA14" s="8">
        <v>33.4836195905972</v>
      </c>
      <c r="AB14" s="11">
        <f t="shared" si="8"/>
        <v>1.7316865724188484E-2</v>
      </c>
      <c r="AC14" s="8">
        <v>134981586</v>
      </c>
      <c r="AD14" s="8">
        <v>1933.584294288702</v>
      </c>
      <c r="AE14" s="13">
        <f t="shared" si="9"/>
        <v>1</v>
      </c>
    </row>
    <row r="15" spans="1:31" x14ac:dyDescent="0.2">
      <c r="A15" s="25" t="s">
        <v>64</v>
      </c>
      <c r="B15" s="9">
        <v>18518275</v>
      </c>
      <c r="C15" s="9">
        <v>544.15900208633309</v>
      </c>
      <c r="D15" s="11">
        <f t="shared" si="0"/>
        <v>0.24290837573891622</v>
      </c>
      <c r="E15" s="9">
        <v>22147689</v>
      </c>
      <c r="F15" s="9">
        <v>650.80923275836733</v>
      </c>
      <c r="G15" s="11">
        <f t="shared" si="1"/>
        <v>0.29051621500170299</v>
      </c>
      <c r="H15" s="9">
        <v>8469318</v>
      </c>
      <c r="I15" s="9">
        <v>248.87067673591724</v>
      </c>
      <c r="J15" s="11">
        <f t="shared" si="2"/>
        <v>0.11109394795121935</v>
      </c>
      <c r="K15" s="9">
        <v>5561066</v>
      </c>
      <c r="L15" s="9">
        <v>163.41177161999354</v>
      </c>
      <c r="M15" s="11">
        <f t="shared" si="3"/>
        <v>7.2945752746241863E-2</v>
      </c>
      <c r="N15" s="9">
        <v>1007214</v>
      </c>
      <c r="O15" s="9">
        <v>29.596955716846406</v>
      </c>
      <c r="P15" s="11">
        <f t="shared" si="4"/>
        <v>1.3211852440980424E-2</v>
      </c>
      <c r="Q15" s="9">
        <v>3711959</v>
      </c>
      <c r="R15" s="9">
        <v>109.07581322911463</v>
      </c>
      <c r="S15" s="11">
        <f t="shared" si="5"/>
        <v>4.869060058236805E-2</v>
      </c>
      <c r="T15" s="9">
        <v>1466825</v>
      </c>
      <c r="U15" s="9">
        <v>43.102612324057475</v>
      </c>
      <c r="V15" s="11">
        <f t="shared" si="6"/>
        <v>1.9240673239987838E-2</v>
      </c>
      <c r="W15" s="9">
        <v>13139602</v>
      </c>
      <c r="X15" s="9">
        <v>386.10684376010107</v>
      </c>
      <c r="Y15" s="11">
        <f t="shared" si="7"/>
        <v>0.17235511297222961</v>
      </c>
      <c r="Z15" s="9">
        <v>2213690</v>
      </c>
      <c r="AA15" s="9">
        <v>65.04921982897946</v>
      </c>
      <c r="AB15" s="11">
        <f t="shared" si="8"/>
        <v>2.9037469326353642E-2</v>
      </c>
      <c r="AC15" s="9">
        <v>76235638</v>
      </c>
      <c r="AD15" s="9">
        <v>2240.1821280597101</v>
      </c>
      <c r="AE15" s="13">
        <f t="shared" si="9"/>
        <v>1</v>
      </c>
    </row>
    <row r="16" spans="1:31" x14ac:dyDescent="0.2">
      <c r="A16" s="27" t="s">
        <v>56</v>
      </c>
      <c r="B16" s="28">
        <v>20769180</v>
      </c>
      <c r="C16" s="28">
        <v>1235.9664365627232</v>
      </c>
      <c r="D16" s="29">
        <f t="shared" si="0"/>
        <v>0.40729318519042335</v>
      </c>
      <c r="E16" s="28">
        <v>11985556</v>
      </c>
      <c r="F16" s="28">
        <v>713.25612949297783</v>
      </c>
      <c r="G16" s="29">
        <f t="shared" si="1"/>
        <v>0.23504227319124732</v>
      </c>
      <c r="H16" s="28">
        <v>1974886</v>
      </c>
      <c r="I16" s="28">
        <v>117.52475601047369</v>
      </c>
      <c r="J16" s="29">
        <f t="shared" si="2"/>
        <v>3.8728424007494489E-2</v>
      </c>
      <c r="K16" s="28">
        <v>4370667</v>
      </c>
      <c r="L16" s="28">
        <v>260.09682218519401</v>
      </c>
      <c r="M16" s="29">
        <f t="shared" si="3"/>
        <v>8.5710792811111089E-2</v>
      </c>
      <c r="N16" s="28">
        <v>482387</v>
      </c>
      <c r="O16" s="28">
        <v>28.706676981671031</v>
      </c>
      <c r="P16" s="29">
        <f t="shared" si="4"/>
        <v>9.4598312366907487E-3</v>
      </c>
      <c r="Q16" s="28">
        <v>521173</v>
      </c>
      <c r="R16" s="28">
        <v>31.014817900499882</v>
      </c>
      <c r="S16" s="29">
        <f t="shared" si="5"/>
        <v>1.0220442559853037E-2</v>
      </c>
      <c r="T16" s="28">
        <v>482776</v>
      </c>
      <c r="U16" s="28">
        <v>28.729826231849561</v>
      </c>
      <c r="V16" s="29">
        <f t="shared" si="6"/>
        <v>9.4674597058474058E-3</v>
      </c>
      <c r="W16" s="28">
        <v>8192806</v>
      </c>
      <c r="X16" s="28">
        <v>487.55094025232086</v>
      </c>
      <c r="Y16" s="29">
        <f t="shared" si="7"/>
        <v>0.16066469891383345</v>
      </c>
      <c r="Z16" s="28">
        <v>2213762</v>
      </c>
      <c r="AA16" s="28">
        <v>131.7401809093073</v>
      </c>
      <c r="AB16" s="29">
        <f t="shared" si="8"/>
        <v>4.3412892383499109E-2</v>
      </c>
      <c r="AC16" s="28">
        <v>50993193</v>
      </c>
      <c r="AD16" s="28">
        <v>3034.5865865270175</v>
      </c>
      <c r="AE16" s="30">
        <f t="shared" si="9"/>
        <v>1</v>
      </c>
    </row>
    <row r="17" spans="1:31" x14ac:dyDescent="0.2">
      <c r="A17" s="25" t="s">
        <v>15</v>
      </c>
      <c r="B17" s="8">
        <v>477224520</v>
      </c>
      <c r="C17" s="8">
        <v>1470.8360404120101</v>
      </c>
      <c r="D17" s="11">
        <f t="shared" si="0"/>
        <v>0.50383275455774468</v>
      </c>
      <c r="E17" s="8">
        <v>240454447</v>
      </c>
      <c r="F17" s="8">
        <v>741.09575661564827</v>
      </c>
      <c r="G17" s="11">
        <f t="shared" si="1"/>
        <v>0.2538612776595579</v>
      </c>
      <c r="H17" s="8">
        <v>15898449</v>
      </c>
      <c r="I17" s="8">
        <v>49.000021574441071</v>
      </c>
      <c r="J17" s="11">
        <f t="shared" si="2"/>
        <v>1.6784886394491678E-2</v>
      </c>
      <c r="K17" s="8">
        <v>59208603</v>
      </c>
      <c r="L17" s="8">
        <v>182.48464516208568</v>
      </c>
      <c r="M17" s="11">
        <f t="shared" si="3"/>
        <v>6.2509850799380443E-2</v>
      </c>
      <c r="N17" s="8">
        <v>16451704</v>
      </c>
      <c r="O17" s="8">
        <v>50.705188344870521</v>
      </c>
      <c r="P17" s="11">
        <f t="shared" si="4"/>
        <v>1.7368988801096531E-2</v>
      </c>
      <c r="Q17" s="8">
        <v>42647206</v>
      </c>
      <c r="R17" s="8">
        <v>131.44137607949256</v>
      </c>
      <c r="S17" s="11">
        <f t="shared" si="5"/>
        <v>4.5025052931420159E-2</v>
      </c>
      <c r="T17" s="8">
        <v>16894145</v>
      </c>
      <c r="U17" s="8">
        <v>52.068819384943502</v>
      </c>
      <c r="V17" s="11">
        <f t="shared" si="6"/>
        <v>1.7836098638116814E-2</v>
      </c>
      <c r="W17" s="8">
        <v>42967302</v>
      </c>
      <c r="X17" s="8">
        <v>132.42793212064427</v>
      </c>
      <c r="Y17" s="11">
        <f t="shared" si="7"/>
        <v>4.5362996273901633E-2</v>
      </c>
      <c r="Z17" s="8">
        <v>35441983</v>
      </c>
      <c r="AA17" s="8">
        <v>109.23442479458051</v>
      </c>
      <c r="AB17" s="11">
        <f t="shared" si="8"/>
        <v>3.7418093944290125E-2</v>
      </c>
      <c r="AC17" s="8">
        <v>947188359</v>
      </c>
      <c r="AD17" s="8">
        <v>2919.2942044887168</v>
      </c>
      <c r="AE17" s="13">
        <f t="shared" si="9"/>
        <v>1</v>
      </c>
    </row>
    <row r="18" spans="1:31" x14ac:dyDescent="0.2">
      <c r="A18" s="25" t="s">
        <v>39</v>
      </c>
      <c r="B18" s="8">
        <v>263362508</v>
      </c>
      <c r="C18" s="8">
        <v>2200.8867309588677</v>
      </c>
      <c r="D18" s="11">
        <f t="shared" si="0"/>
        <v>0.64642493731282935</v>
      </c>
      <c r="E18" s="8">
        <v>59422935</v>
      </c>
      <c r="F18" s="8">
        <v>496.58985308619276</v>
      </c>
      <c r="G18" s="11">
        <f t="shared" si="1"/>
        <v>0.14585396882808896</v>
      </c>
      <c r="H18" s="8">
        <v>5610225</v>
      </c>
      <c r="I18" s="8">
        <v>46.88393140679581</v>
      </c>
      <c r="J18" s="11">
        <f t="shared" si="2"/>
        <v>1.3770332654699157E-2</v>
      </c>
      <c r="K18" s="8">
        <v>13197918</v>
      </c>
      <c r="L18" s="8">
        <v>110.29330948839231</v>
      </c>
      <c r="M18" s="11">
        <f t="shared" si="3"/>
        <v>3.2394372990288585E-2</v>
      </c>
      <c r="N18" s="8">
        <v>2572460</v>
      </c>
      <c r="O18" s="8">
        <v>21.497718573983388</v>
      </c>
      <c r="P18" s="11">
        <f t="shared" si="4"/>
        <v>6.3141192984073535E-3</v>
      </c>
      <c r="Q18" s="8">
        <v>11569713</v>
      </c>
      <c r="R18" s="8">
        <v>96.686608948538378</v>
      </c>
      <c r="S18" s="11">
        <f t="shared" si="5"/>
        <v>2.8397933546229846E-2</v>
      </c>
      <c r="T18" s="8">
        <v>4344376</v>
      </c>
      <c r="U18" s="8">
        <v>36.305393525095688</v>
      </c>
      <c r="V18" s="11">
        <f t="shared" si="6"/>
        <v>1.0663298298569364E-2</v>
      </c>
      <c r="W18" s="8">
        <v>30497115</v>
      </c>
      <c r="X18" s="8">
        <v>254.86048202436865</v>
      </c>
      <c r="Y18" s="11">
        <f t="shared" si="7"/>
        <v>7.4855361159065006E-2</v>
      </c>
      <c r="Z18" s="8">
        <v>16836655</v>
      </c>
      <c r="AA18" s="8">
        <v>140.70176831408466</v>
      </c>
      <c r="AB18" s="11">
        <f t="shared" si="8"/>
        <v>4.1325675911822402E-2</v>
      </c>
      <c r="AC18" s="8">
        <v>407413905</v>
      </c>
      <c r="AD18" s="8">
        <v>3404.7057963263192</v>
      </c>
      <c r="AE18" s="13">
        <f t="shared" si="9"/>
        <v>1</v>
      </c>
    </row>
    <row r="19" spans="1:31" x14ac:dyDescent="0.2">
      <c r="A19" s="25" t="s">
        <v>58</v>
      </c>
      <c r="B19" s="8">
        <v>45210198</v>
      </c>
      <c r="C19" s="8">
        <v>3656.5996441281141</v>
      </c>
      <c r="D19" s="11">
        <f t="shared" si="0"/>
        <v>0.48142980768172045</v>
      </c>
      <c r="E19" s="8">
        <v>8253270</v>
      </c>
      <c r="F19" s="8">
        <v>667.52426399223555</v>
      </c>
      <c r="G19" s="11">
        <f t="shared" si="1"/>
        <v>8.7886591181160337E-2</v>
      </c>
      <c r="H19" s="8">
        <v>4091517</v>
      </c>
      <c r="I19" s="8">
        <v>330.9217890650275</v>
      </c>
      <c r="J19" s="11">
        <f t="shared" si="2"/>
        <v>4.3569334565544036E-2</v>
      </c>
      <c r="K19" s="8">
        <v>7746911</v>
      </c>
      <c r="L19" s="8">
        <v>626.56996117761241</v>
      </c>
      <c r="M19" s="11">
        <f t="shared" si="3"/>
        <v>8.2494526408785129E-2</v>
      </c>
      <c r="N19" s="8">
        <v>2251294</v>
      </c>
      <c r="O19" s="8">
        <v>182.08460045292784</v>
      </c>
      <c r="P19" s="11">
        <f t="shared" si="4"/>
        <v>2.3973353035414955E-2</v>
      </c>
      <c r="Q19" s="8">
        <v>11307207</v>
      </c>
      <c r="R19" s="8">
        <v>914.52660951148493</v>
      </c>
      <c r="S19" s="11">
        <f t="shared" si="5"/>
        <v>0.12040704823782021</v>
      </c>
      <c r="T19" s="8">
        <v>1255791</v>
      </c>
      <c r="U19" s="8">
        <v>101.56834357813005</v>
      </c>
      <c r="V19" s="11">
        <f t="shared" si="6"/>
        <v>1.3372540850593828E-2</v>
      </c>
      <c r="W19" s="8">
        <v>11985666</v>
      </c>
      <c r="X19" s="8">
        <v>969.40035587188618</v>
      </c>
      <c r="Y19" s="11">
        <f t="shared" si="7"/>
        <v>0.12763175417451911</v>
      </c>
      <c r="Z19" s="8">
        <v>1806328</v>
      </c>
      <c r="AA19" s="8">
        <v>146.0957618893562</v>
      </c>
      <c r="AB19" s="11">
        <f t="shared" si="8"/>
        <v>1.9235043864441973E-2</v>
      </c>
      <c r="AC19" s="8">
        <v>93908182</v>
      </c>
      <c r="AD19" s="8">
        <v>7595.2913296667748</v>
      </c>
      <c r="AE19" s="13">
        <f t="shared" si="9"/>
        <v>1</v>
      </c>
    </row>
    <row r="20" spans="1:31" x14ac:dyDescent="0.2">
      <c r="A20" s="25" t="s">
        <v>36</v>
      </c>
      <c r="B20" s="8">
        <v>9779610</v>
      </c>
      <c r="C20" s="8">
        <v>223.21251683290348</v>
      </c>
      <c r="D20" s="11">
        <f t="shared" si="0"/>
        <v>0.12730812621299833</v>
      </c>
      <c r="E20" s="8">
        <v>18916033</v>
      </c>
      <c r="F20" s="8">
        <v>431.74475612261199</v>
      </c>
      <c r="G20" s="11">
        <f t="shared" si="1"/>
        <v>0.24624343062895573</v>
      </c>
      <c r="H20" s="8">
        <v>3805106</v>
      </c>
      <c r="I20" s="8">
        <v>86.848789172163507</v>
      </c>
      <c r="J20" s="11">
        <f t="shared" si="2"/>
        <v>4.9533766162642198E-2</v>
      </c>
      <c r="K20" s="8">
        <v>7804630</v>
      </c>
      <c r="L20" s="8">
        <v>178.13502841622349</v>
      </c>
      <c r="M20" s="11">
        <f t="shared" si="3"/>
        <v>0.10159840945454403</v>
      </c>
      <c r="N20" s="8">
        <v>1959759</v>
      </c>
      <c r="O20" s="8">
        <v>44.730080113208409</v>
      </c>
      <c r="P20" s="11">
        <f t="shared" si="4"/>
        <v>2.5511574195602835E-2</v>
      </c>
      <c r="Q20" s="8">
        <v>8902901</v>
      </c>
      <c r="R20" s="8">
        <v>203.20226873302445</v>
      </c>
      <c r="S20" s="11">
        <f t="shared" si="5"/>
        <v>0.11589538275757716</v>
      </c>
      <c r="T20" s="8">
        <v>2291313</v>
      </c>
      <c r="U20" s="8">
        <v>52.297560084906308</v>
      </c>
      <c r="V20" s="11">
        <f t="shared" si="6"/>
        <v>2.9827647993885632E-2</v>
      </c>
      <c r="W20" s="8">
        <v>21691333</v>
      </c>
      <c r="X20" s="8">
        <v>495.08896902745761</v>
      </c>
      <c r="Y20" s="11">
        <f t="shared" si="7"/>
        <v>0.28237148099895354</v>
      </c>
      <c r="Z20" s="8">
        <v>1667742</v>
      </c>
      <c r="AA20" s="8">
        <v>38.065003537762763</v>
      </c>
      <c r="AB20" s="11">
        <f t="shared" si="8"/>
        <v>2.1710181594840519E-2</v>
      </c>
      <c r="AC20" s="8">
        <v>76818427</v>
      </c>
      <c r="AD20" s="8">
        <v>1753.3249720402621</v>
      </c>
      <c r="AE20" s="13">
        <f t="shared" si="9"/>
        <v>1</v>
      </c>
    </row>
    <row r="21" spans="1:31" x14ac:dyDescent="0.2">
      <c r="A21" s="25" t="s">
        <v>57</v>
      </c>
      <c r="B21" s="8">
        <v>26142373</v>
      </c>
      <c r="C21" s="8">
        <v>1442.2582478208099</v>
      </c>
      <c r="D21" s="11">
        <f t="shared" si="0"/>
        <v>0.62692750718742873</v>
      </c>
      <c r="E21" s="8">
        <v>9183547</v>
      </c>
      <c r="F21" s="8">
        <v>506.65050204126669</v>
      </c>
      <c r="G21" s="11">
        <f t="shared" si="1"/>
        <v>0.22023319106680139</v>
      </c>
      <c r="H21" s="8">
        <v>1343359</v>
      </c>
      <c r="I21" s="8">
        <v>74.112269667880398</v>
      </c>
      <c r="J21" s="11">
        <f t="shared" si="2"/>
        <v>3.2215465257411681E-2</v>
      </c>
      <c r="K21" s="8">
        <v>1912948</v>
      </c>
      <c r="L21" s="8">
        <v>105.5361359373276</v>
      </c>
      <c r="M21" s="11">
        <f t="shared" si="3"/>
        <v>4.5874937252986844E-2</v>
      </c>
      <c r="N21" s="8">
        <v>175231</v>
      </c>
      <c r="O21" s="8">
        <v>9.6673838684762217</v>
      </c>
      <c r="P21" s="11">
        <f t="shared" si="4"/>
        <v>4.2022632762511777E-3</v>
      </c>
      <c r="Q21" s="8">
        <v>675431</v>
      </c>
      <c r="R21" s="8">
        <v>37.263102725366878</v>
      </c>
      <c r="S21" s="11">
        <f t="shared" si="5"/>
        <v>1.6197698392074515E-2</v>
      </c>
      <c r="T21" s="8">
        <v>821059</v>
      </c>
      <c r="U21" s="8">
        <v>45.297307734745672</v>
      </c>
      <c r="V21" s="11">
        <f t="shared" si="6"/>
        <v>1.9690043903963998E-2</v>
      </c>
      <c r="W21" s="8">
        <v>544161</v>
      </c>
      <c r="X21" s="8">
        <v>30.021019529956966</v>
      </c>
      <c r="Y21" s="11">
        <f t="shared" si="7"/>
        <v>1.3049676065696807E-2</v>
      </c>
      <c r="Z21" s="8">
        <v>901087</v>
      </c>
      <c r="AA21" s="8">
        <v>49.712402074368313</v>
      </c>
      <c r="AB21" s="11">
        <f t="shared" si="8"/>
        <v>2.160921759738485E-2</v>
      </c>
      <c r="AC21" s="8">
        <v>41699196</v>
      </c>
      <c r="AD21" s="8">
        <v>2300.5183714001987</v>
      </c>
      <c r="AE21" s="13">
        <f t="shared" si="9"/>
        <v>1</v>
      </c>
    </row>
    <row r="22" spans="1:31" x14ac:dyDescent="0.2">
      <c r="A22" s="25" t="s">
        <v>59</v>
      </c>
      <c r="B22" s="8">
        <v>4902529</v>
      </c>
      <c r="C22" s="8">
        <v>404.16562242374278</v>
      </c>
      <c r="D22" s="11">
        <f t="shared" si="0"/>
        <v>0.16896775083868168</v>
      </c>
      <c r="E22" s="8">
        <v>15382907</v>
      </c>
      <c r="F22" s="8">
        <v>1268.1704039571312</v>
      </c>
      <c r="G22" s="11">
        <f t="shared" si="1"/>
        <v>0.53017844405420389</v>
      </c>
      <c r="H22" s="8">
        <v>837431</v>
      </c>
      <c r="I22" s="8">
        <v>69.038004946413849</v>
      </c>
      <c r="J22" s="11">
        <f t="shared" si="2"/>
        <v>2.8862416224888835E-2</v>
      </c>
      <c r="K22" s="8">
        <v>1964236</v>
      </c>
      <c r="L22" s="8">
        <v>161.9320692497939</v>
      </c>
      <c r="M22" s="11">
        <f t="shared" si="3"/>
        <v>6.7698230655314579E-2</v>
      </c>
      <c r="N22" s="8">
        <v>1637930</v>
      </c>
      <c r="O22" s="8">
        <v>135.03132728771641</v>
      </c>
      <c r="P22" s="11">
        <f t="shared" si="4"/>
        <v>5.6451955333910696E-2</v>
      </c>
      <c r="Q22" s="8">
        <v>271282</v>
      </c>
      <c r="R22" s="8">
        <v>22.364550700741962</v>
      </c>
      <c r="S22" s="11">
        <f t="shared" si="5"/>
        <v>9.3498497169561354E-3</v>
      </c>
      <c r="T22" s="8">
        <v>1136411</v>
      </c>
      <c r="U22" s="8">
        <v>93.685985160758449</v>
      </c>
      <c r="V22" s="11">
        <f t="shared" si="6"/>
        <v>3.9166889313319124E-2</v>
      </c>
      <c r="W22" s="8">
        <v>2210630</v>
      </c>
      <c r="X22" s="8">
        <v>182.24484748557296</v>
      </c>
      <c r="Y22" s="11">
        <f t="shared" si="7"/>
        <v>7.6190304848072266E-2</v>
      </c>
      <c r="Z22" s="8">
        <v>671228</v>
      </c>
      <c r="AA22" s="8">
        <v>55.336191261335529</v>
      </c>
      <c r="AB22" s="11">
        <f t="shared" si="8"/>
        <v>2.313415901465277E-2</v>
      </c>
      <c r="AC22" s="8">
        <v>29014584</v>
      </c>
      <c r="AD22" s="8">
        <v>2391.9690024732067</v>
      </c>
      <c r="AE22" s="13">
        <f t="shared" si="9"/>
        <v>1</v>
      </c>
    </row>
    <row r="23" spans="1:31" x14ac:dyDescent="0.2">
      <c r="A23" s="25" t="s">
        <v>51</v>
      </c>
      <c r="B23" s="8">
        <v>10049968</v>
      </c>
      <c r="C23" s="8">
        <v>677.95250944414465</v>
      </c>
      <c r="D23" s="11">
        <f t="shared" si="0"/>
        <v>0.17750619185075134</v>
      </c>
      <c r="E23" s="8">
        <v>11721911</v>
      </c>
      <c r="F23" s="8">
        <v>790.7387344846195</v>
      </c>
      <c r="G23" s="11">
        <f t="shared" si="1"/>
        <v>0.20703665751208683</v>
      </c>
      <c r="H23" s="8">
        <v>6023972</v>
      </c>
      <c r="I23" s="8">
        <v>406.36616297895307</v>
      </c>
      <c r="J23" s="11">
        <f t="shared" si="2"/>
        <v>0.10639758549833733</v>
      </c>
      <c r="K23" s="8">
        <v>11303345</v>
      </c>
      <c r="L23" s="8">
        <v>762.50303561791691</v>
      </c>
      <c r="M23" s="11">
        <f t="shared" si="3"/>
        <v>0.19964379251010858</v>
      </c>
      <c r="N23" s="8">
        <v>4154123</v>
      </c>
      <c r="O23" s="8">
        <v>280.22956017269291</v>
      </c>
      <c r="P23" s="11">
        <f t="shared" si="4"/>
        <v>7.3371632049934757E-2</v>
      </c>
      <c r="Q23" s="8">
        <v>1567516</v>
      </c>
      <c r="R23" s="8">
        <v>105.74177010253642</v>
      </c>
      <c r="S23" s="11">
        <f t="shared" si="5"/>
        <v>2.7686037987894322E-2</v>
      </c>
      <c r="T23" s="8">
        <v>4659766</v>
      </c>
      <c r="U23" s="8">
        <v>314.33931462493257</v>
      </c>
      <c r="V23" s="11">
        <f t="shared" si="6"/>
        <v>8.2302482711945762E-2</v>
      </c>
      <c r="W23" s="8">
        <v>6449727</v>
      </c>
      <c r="X23" s="8">
        <v>435.08681867242308</v>
      </c>
      <c r="Y23" s="11">
        <f t="shared" si="7"/>
        <v>0.1139174252342864</v>
      </c>
      <c r="Z23" s="8">
        <v>687235</v>
      </c>
      <c r="AA23" s="8">
        <v>46.359619535887752</v>
      </c>
      <c r="AB23" s="11">
        <f t="shared" si="8"/>
        <v>1.2138194644654699E-2</v>
      </c>
      <c r="AC23" s="8">
        <v>56617563</v>
      </c>
      <c r="AD23" s="8">
        <v>3819.3175256341069</v>
      </c>
      <c r="AE23" s="13">
        <f t="shared" si="9"/>
        <v>1</v>
      </c>
    </row>
    <row r="24" spans="1:31" x14ac:dyDescent="0.2">
      <c r="A24" s="25" t="s">
        <v>53</v>
      </c>
      <c r="B24" s="8">
        <v>4292924</v>
      </c>
      <c r="C24" s="8">
        <v>324.58218660214726</v>
      </c>
      <c r="D24" s="11">
        <f t="shared" si="0"/>
        <v>0.16503496492743081</v>
      </c>
      <c r="E24" s="8">
        <v>9912394</v>
      </c>
      <c r="F24" s="8">
        <v>749.46272493573269</v>
      </c>
      <c r="G24" s="11">
        <f t="shared" si="1"/>
        <v>0.38106698281564627</v>
      </c>
      <c r="H24" s="8">
        <v>1256918</v>
      </c>
      <c r="I24" s="8">
        <v>95.033872675034019</v>
      </c>
      <c r="J24" s="11">
        <f t="shared" si="2"/>
        <v>4.8320309897556181E-2</v>
      </c>
      <c r="K24" s="8">
        <v>5708225</v>
      </c>
      <c r="L24" s="8">
        <v>431.59118403145322</v>
      </c>
      <c r="M24" s="11">
        <f t="shared" si="3"/>
        <v>0.21944406951366568</v>
      </c>
      <c r="N24" s="8">
        <v>1303768</v>
      </c>
      <c r="O24" s="8">
        <v>98.576137910176925</v>
      </c>
      <c r="P24" s="11">
        <f t="shared" si="4"/>
        <v>5.0121387230127205E-2</v>
      </c>
      <c r="Q24" s="8">
        <v>765479</v>
      </c>
      <c r="R24" s="8">
        <v>57.876833509753517</v>
      </c>
      <c r="S24" s="11">
        <f t="shared" si="5"/>
        <v>2.9427681439896165E-2</v>
      </c>
      <c r="T24" s="8">
        <v>956752</v>
      </c>
      <c r="U24" s="8">
        <v>72.338726750340243</v>
      </c>
      <c r="V24" s="11">
        <f t="shared" si="6"/>
        <v>3.6780882392571886E-2</v>
      </c>
      <c r="W24" s="8">
        <v>990236</v>
      </c>
      <c r="X24" s="8">
        <v>74.870406774535013</v>
      </c>
      <c r="Y24" s="11">
        <f t="shared" si="7"/>
        <v>3.8068124087423716E-2</v>
      </c>
      <c r="Z24" s="8">
        <v>825513</v>
      </c>
      <c r="AA24" s="8">
        <v>62.41592318161198</v>
      </c>
      <c r="AB24" s="11">
        <f t="shared" si="8"/>
        <v>3.1735597695682058E-2</v>
      </c>
      <c r="AC24" s="8">
        <v>26012209</v>
      </c>
      <c r="AD24" s="8">
        <v>1966.7479963707849</v>
      </c>
      <c r="AE24" s="13">
        <f t="shared" si="9"/>
        <v>1</v>
      </c>
    </row>
    <row r="25" spans="1:31" x14ac:dyDescent="0.2">
      <c r="A25" s="25" t="s">
        <v>45</v>
      </c>
      <c r="B25" s="8">
        <v>18956116</v>
      </c>
      <c r="C25" s="8">
        <v>750.17278087775537</v>
      </c>
      <c r="D25" s="11">
        <f t="shared" si="0"/>
        <v>0.32018267664559857</v>
      </c>
      <c r="E25" s="8">
        <v>20178907</v>
      </c>
      <c r="F25" s="8">
        <v>798.56373421979504</v>
      </c>
      <c r="G25" s="11">
        <f t="shared" si="1"/>
        <v>0.34083651181722063</v>
      </c>
      <c r="H25" s="8">
        <v>4534503</v>
      </c>
      <c r="I25" s="8">
        <v>179.44924611183663</v>
      </c>
      <c r="J25" s="11">
        <f t="shared" si="2"/>
        <v>7.6591075291873964E-2</v>
      </c>
      <c r="K25" s="8">
        <v>7745468</v>
      </c>
      <c r="L25" s="8">
        <v>306.52055878744704</v>
      </c>
      <c r="M25" s="11">
        <f t="shared" si="3"/>
        <v>0.13082662482719726</v>
      </c>
      <c r="N25" s="8">
        <v>3256761</v>
      </c>
      <c r="O25" s="8">
        <v>128.88365190549686</v>
      </c>
      <c r="P25" s="11">
        <f t="shared" si="4"/>
        <v>5.5009077501688437E-2</v>
      </c>
      <c r="Q25" s="8">
        <v>999457</v>
      </c>
      <c r="R25" s="8">
        <v>39.552693023071747</v>
      </c>
      <c r="S25" s="11">
        <f t="shared" si="5"/>
        <v>1.6881560413123661E-2</v>
      </c>
      <c r="T25" s="8">
        <v>1530601</v>
      </c>
      <c r="U25" s="8">
        <v>60.572282243064627</v>
      </c>
      <c r="V25" s="11">
        <f t="shared" si="6"/>
        <v>2.5852971413364945E-2</v>
      </c>
      <c r="W25" s="8">
        <v>1983561</v>
      </c>
      <c r="X25" s="8">
        <v>78.497803632909893</v>
      </c>
      <c r="Y25" s="11">
        <f t="shared" si="7"/>
        <v>3.3503797416613197E-2</v>
      </c>
      <c r="Z25" s="8">
        <v>18691</v>
      </c>
      <c r="AA25" s="8">
        <v>0.73968103209466141</v>
      </c>
      <c r="AB25" s="11">
        <f t="shared" si="8"/>
        <v>3.1570467331930671E-4</v>
      </c>
      <c r="AC25" s="8">
        <v>59204065</v>
      </c>
      <c r="AD25" s="8">
        <v>2342.952431833472</v>
      </c>
      <c r="AE25" s="13">
        <f t="shared" si="9"/>
        <v>1</v>
      </c>
    </row>
    <row r="26" spans="1:31" x14ac:dyDescent="0.2">
      <c r="A26" s="25" t="s">
        <v>43</v>
      </c>
      <c r="B26" s="8">
        <v>16296838</v>
      </c>
      <c r="C26" s="8">
        <v>401.99403058707452</v>
      </c>
      <c r="D26" s="11">
        <f t="shared" si="0"/>
        <v>0.17228789755613472</v>
      </c>
      <c r="E26" s="8">
        <v>26779017</v>
      </c>
      <c r="F26" s="8">
        <v>660.55789343857919</v>
      </c>
      <c r="G26" s="11">
        <f t="shared" si="1"/>
        <v>0.28310403144155882</v>
      </c>
      <c r="H26" s="8">
        <v>7439666</v>
      </c>
      <c r="I26" s="8">
        <v>183.51420818944251</v>
      </c>
      <c r="J26" s="11">
        <f t="shared" si="2"/>
        <v>7.865111094924418E-2</v>
      </c>
      <c r="K26" s="8">
        <v>12328090</v>
      </c>
      <c r="L26" s="8">
        <v>304.09694129255058</v>
      </c>
      <c r="M26" s="11">
        <f t="shared" si="3"/>
        <v>0.13033084743082118</v>
      </c>
      <c r="N26" s="8">
        <v>1332004</v>
      </c>
      <c r="O26" s="8">
        <v>32.856536753823384</v>
      </c>
      <c r="P26" s="11">
        <f t="shared" si="4"/>
        <v>1.4081760443121646E-2</v>
      </c>
      <c r="Q26" s="8">
        <v>1321212</v>
      </c>
      <c r="R26" s="8">
        <v>32.590330537740506</v>
      </c>
      <c r="S26" s="11">
        <f t="shared" si="5"/>
        <v>1.3967668924851304E-2</v>
      </c>
      <c r="T26" s="8">
        <v>991528</v>
      </c>
      <c r="U26" s="8">
        <v>24.458016773556981</v>
      </c>
      <c r="V26" s="11">
        <f t="shared" si="6"/>
        <v>1.0482295675273888E-2</v>
      </c>
      <c r="W26" s="8">
        <v>19915812</v>
      </c>
      <c r="X26" s="8">
        <v>491.26324617661567</v>
      </c>
      <c r="Y26" s="11">
        <f t="shared" si="7"/>
        <v>0.21054718575488318</v>
      </c>
      <c r="Z26" s="8">
        <v>8186563</v>
      </c>
      <c r="AA26" s="8">
        <v>201.93791317217563</v>
      </c>
      <c r="AB26" s="11">
        <f t="shared" si="8"/>
        <v>8.6547201824111089E-2</v>
      </c>
      <c r="AC26" s="8">
        <v>94590730</v>
      </c>
      <c r="AD26" s="8">
        <v>2333.2691169215591</v>
      </c>
      <c r="AE26" s="13">
        <f t="shared" si="9"/>
        <v>1</v>
      </c>
    </row>
    <row r="27" spans="1:31" x14ac:dyDescent="0.2">
      <c r="A27" s="25" t="s">
        <v>26</v>
      </c>
      <c r="B27" s="8">
        <v>183577284</v>
      </c>
      <c r="C27" s="8">
        <v>934.04540551541675</v>
      </c>
      <c r="D27" s="11">
        <f t="shared" si="0"/>
        <v>0.41152042723652577</v>
      </c>
      <c r="E27" s="8">
        <v>112253207</v>
      </c>
      <c r="F27" s="8">
        <v>571.14687595400426</v>
      </c>
      <c r="G27" s="11">
        <f t="shared" si="1"/>
        <v>0.25163509720140631</v>
      </c>
      <c r="H27" s="8">
        <v>52239250</v>
      </c>
      <c r="I27" s="8">
        <v>265.79449475933654</v>
      </c>
      <c r="J27" s="11">
        <f t="shared" si="2"/>
        <v>0.11710336927370425</v>
      </c>
      <c r="K27" s="8">
        <v>32043540</v>
      </c>
      <c r="L27" s="8">
        <v>163.03826193141344</v>
      </c>
      <c r="M27" s="11">
        <f t="shared" si="3"/>
        <v>7.1831170957789653E-2</v>
      </c>
      <c r="N27" s="8">
        <v>5956821</v>
      </c>
      <c r="O27" s="8">
        <v>30.308441029815814</v>
      </c>
      <c r="P27" s="11">
        <f t="shared" si="4"/>
        <v>1.3353250846066056E-2</v>
      </c>
      <c r="Q27" s="8">
        <v>7676475</v>
      </c>
      <c r="R27" s="8">
        <v>39.058079780197417</v>
      </c>
      <c r="S27" s="11">
        <f t="shared" si="5"/>
        <v>1.7208154532183346E-2</v>
      </c>
      <c r="T27" s="8">
        <v>17153635</v>
      </c>
      <c r="U27" s="8">
        <v>87.278085885824765</v>
      </c>
      <c r="V27" s="11">
        <f t="shared" si="6"/>
        <v>3.8452857837571137E-2</v>
      </c>
      <c r="W27" s="8">
        <v>20278438</v>
      </c>
      <c r="X27" s="8">
        <v>103.1771547776534</v>
      </c>
      <c r="Y27" s="11">
        <f t="shared" si="7"/>
        <v>4.5457647523804739E-2</v>
      </c>
      <c r="Z27" s="8">
        <v>14916542</v>
      </c>
      <c r="AA27" s="8">
        <v>75.895705708761582</v>
      </c>
      <c r="AB27" s="11">
        <f t="shared" si="8"/>
        <v>3.3438024590948738E-2</v>
      </c>
      <c r="AC27" s="8">
        <v>446095192</v>
      </c>
      <c r="AD27" s="8">
        <v>2269.742505342424</v>
      </c>
      <c r="AE27" s="13">
        <f t="shared" si="9"/>
        <v>1</v>
      </c>
    </row>
    <row r="28" spans="1:31" x14ac:dyDescent="0.2">
      <c r="A28" s="25" t="s">
        <v>32</v>
      </c>
      <c r="B28" s="8">
        <v>39822834</v>
      </c>
      <c r="C28" s="8">
        <v>390.17130260128351</v>
      </c>
      <c r="D28" s="11">
        <f t="shared" si="0"/>
        <v>0.24195209143918192</v>
      </c>
      <c r="E28" s="8">
        <v>54627549</v>
      </c>
      <c r="F28" s="8">
        <v>535.22313231764076</v>
      </c>
      <c r="G28" s="11">
        <f t="shared" si="1"/>
        <v>0.33190128383997963</v>
      </c>
      <c r="H28" s="8">
        <v>12745604</v>
      </c>
      <c r="I28" s="8">
        <v>124.87732327438397</v>
      </c>
      <c r="J28" s="11">
        <f t="shared" si="2"/>
        <v>7.7438625901300809E-2</v>
      </c>
      <c r="K28" s="8">
        <v>25576499</v>
      </c>
      <c r="L28" s="8">
        <v>250.59030029882919</v>
      </c>
      <c r="M28" s="11">
        <f t="shared" si="3"/>
        <v>0.15539545539983782</v>
      </c>
      <c r="N28" s="8">
        <v>2998438</v>
      </c>
      <c r="O28" s="8">
        <v>29.377729878018908</v>
      </c>
      <c r="P28" s="11">
        <f t="shared" si="4"/>
        <v>1.821764732140153E-2</v>
      </c>
      <c r="Q28" s="8">
        <v>18591572</v>
      </c>
      <c r="R28" s="8">
        <v>182.15423504629402</v>
      </c>
      <c r="S28" s="11">
        <f t="shared" si="5"/>
        <v>0.11295704691790981</v>
      </c>
      <c r="T28" s="8">
        <v>2826716</v>
      </c>
      <c r="U28" s="8">
        <v>27.695253025033068</v>
      </c>
      <c r="V28" s="11">
        <f t="shared" si="6"/>
        <v>1.7174313814647107E-2</v>
      </c>
      <c r="W28" s="8">
        <v>2275907</v>
      </c>
      <c r="X28" s="8">
        <v>22.298603830892077</v>
      </c>
      <c r="Y28" s="11">
        <f t="shared" si="7"/>
        <v>1.3827756672743939E-2</v>
      </c>
      <c r="Z28" s="8">
        <v>5124630</v>
      </c>
      <c r="AA28" s="8">
        <v>50.209474354577964</v>
      </c>
      <c r="AB28" s="11">
        <f t="shared" si="8"/>
        <v>3.1135778692997461E-2</v>
      </c>
      <c r="AC28" s="8">
        <v>164589749</v>
      </c>
      <c r="AD28" s="8">
        <v>1612.5973546269533</v>
      </c>
      <c r="AE28" s="13">
        <f t="shared" si="9"/>
        <v>1</v>
      </c>
    </row>
    <row r="29" spans="1:31" x14ac:dyDescent="0.2">
      <c r="A29" s="25" t="s">
        <v>8</v>
      </c>
      <c r="B29" s="8">
        <v>813046000</v>
      </c>
      <c r="C29" s="8">
        <v>545.53152430195371</v>
      </c>
      <c r="D29" s="11">
        <f t="shared" si="0"/>
        <v>0.18883454106280192</v>
      </c>
      <c r="E29" s="8">
        <v>1002164000</v>
      </c>
      <c r="F29" s="8">
        <v>672.42450552680066</v>
      </c>
      <c r="G29" s="11">
        <f t="shared" si="1"/>
        <v>0.23275826830174656</v>
      </c>
      <c r="H29" s="8">
        <v>499082000</v>
      </c>
      <c r="I29" s="8">
        <v>334.87030772141759</v>
      </c>
      <c r="J29" s="11">
        <f t="shared" si="2"/>
        <v>0.11591462281679674</v>
      </c>
      <c r="K29" s="8">
        <v>235394000</v>
      </c>
      <c r="L29" s="8">
        <v>157.94290560624381</v>
      </c>
      <c r="M29" s="11">
        <f t="shared" si="3"/>
        <v>5.4671590486807878E-2</v>
      </c>
      <c r="N29" s="8">
        <v>67920000</v>
      </c>
      <c r="O29" s="8">
        <v>45.572453625734212</v>
      </c>
      <c r="P29" s="11">
        <f t="shared" si="4"/>
        <v>1.5774804905239689E-2</v>
      </c>
      <c r="Q29" s="8">
        <v>227741000</v>
      </c>
      <c r="R29" s="8">
        <v>152.8079529030968</v>
      </c>
      <c r="S29" s="11">
        <f t="shared" si="5"/>
        <v>5.2894137866963953E-2</v>
      </c>
      <c r="T29" s="8">
        <v>136888000</v>
      </c>
      <c r="U29" s="8">
        <v>91.848086453467388</v>
      </c>
      <c r="V29" s="11">
        <f t="shared" si="6"/>
        <v>3.1793013749535491E-2</v>
      </c>
      <c r="W29" s="8">
        <v>1244690000</v>
      </c>
      <c r="X29" s="8">
        <v>835.15278715275497</v>
      </c>
      <c r="Y29" s="11">
        <f t="shared" si="7"/>
        <v>0.28908630620587145</v>
      </c>
      <c r="Z29" s="8">
        <v>78675000</v>
      </c>
      <c r="AA29" s="8">
        <v>52.788763088996454</v>
      </c>
      <c r="AB29" s="11">
        <f t="shared" si="8"/>
        <v>1.8272714604236344E-2</v>
      </c>
      <c r="AC29" s="8">
        <v>4305600000</v>
      </c>
      <c r="AD29" s="8">
        <v>2888.9392863804655</v>
      </c>
      <c r="AE29" s="13">
        <f t="shared" si="9"/>
        <v>1</v>
      </c>
    </row>
    <row r="30" spans="1:31" x14ac:dyDescent="0.2">
      <c r="A30" s="25" t="s">
        <v>50</v>
      </c>
      <c r="B30" s="8">
        <v>19172361</v>
      </c>
      <c r="C30" s="8">
        <v>974.94843630816172</v>
      </c>
      <c r="D30" s="11">
        <f t="shared" si="0"/>
        <v>0.43019752497923658</v>
      </c>
      <c r="E30" s="8">
        <v>8211303</v>
      </c>
      <c r="F30" s="8">
        <v>417.55926773455377</v>
      </c>
      <c r="G30" s="11">
        <f t="shared" si="1"/>
        <v>0.1842486810807798</v>
      </c>
      <c r="H30" s="8">
        <v>357655</v>
      </c>
      <c r="I30" s="8">
        <v>18.187388761759472</v>
      </c>
      <c r="J30" s="11">
        <f t="shared" si="2"/>
        <v>8.0252137854304358E-3</v>
      </c>
      <c r="K30" s="8">
        <v>10810230</v>
      </c>
      <c r="L30" s="8">
        <v>549.71929824561403</v>
      </c>
      <c r="M30" s="11">
        <f t="shared" si="3"/>
        <v>0.24256450159979218</v>
      </c>
      <c r="N30" s="8">
        <v>1568051</v>
      </c>
      <c r="O30" s="8">
        <v>79.738164251207735</v>
      </c>
      <c r="P30" s="11">
        <f t="shared" si="4"/>
        <v>3.5184589902162645E-2</v>
      </c>
      <c r="Q30" s="8">
        <v>597905</v>
      </c>
      <c r="R30" s="8">
        <v>30.404525807271803</v>
      </c>
      <c r="S30" s="11">
        <f t="shared" si="5"/>
        <v>1.341604464743338E-2</v>
      </c>
      <c r="T30" s="8">
        <v>806646</v>
      </c>
      <c r="U30" s="8">
        <v>41.01937452326468</v>
      </c>
      <c r="V30" s="11">
        <f t="shared" si="6"/>
        <v>1.8099863273719981E-2</v>
      </c>
      <c r="W30" s="8">
        <v>1660092</v>
      </c>
      <c r="X30" s="8">
        <v>84.418611746758202</v>
      </c>
      <c r="Y30" s="11">
        <f t="shared" si="7"/>
        <v>3.7249844692462807E-2</v>
      </c>
      <c r="Z30" s="8">
        <v>1382171</v>
      </c>
      <c r="AA30" s="8">
        <v>70.285837782862956</v>
      </c>
      <c r="AB30" s="11">
        <f t="shared" si="8"/>
        <v>3.1013736038982182E-2</v>
      </c>
      <c r="AC30" s="8">
        <v>44566414</v>
      </c>
      <c r="AD30" s="8">
        <v>2266.2809051614545</v>
      </c>
      <c r="AE30" s="13">
        <f t="shared" si="9"/>
        <v>1</v>
      </c>
    </row>
    <row r="31" spans="1:31" x14ac:dyDescent="0.2">
      <c r="A31" s="25" t="s">
        <v>30</v>
      </c>
      <c r="B31" s="8">
        <v>439757319</v>
      </c>
      <c r="C31" s="8">
        <v>2719.5539882005169</v>
      </c>
      <c r="D31" s="11">
        <f t="shared" si="0"/>
        <v>0.5567625635046769</v>
      </c>
      <c r="E31" s="8">
        <v>111206915</v>
      </c>
      <c r="F31" s="8">
        <v>687.72751728488208</v>
      </c>
      <c r="G31" s="11">
        <f t="shared" si="1"/>
        <v>0.14079548969336586</v>
      </c>
      <c r="H31" s="8">
        <v>62006788</v>
      </c>
      <c r="I31" s="8">
        <v>383.46333378684244</v>
      </c>
      <c r="J31" s="11">
        <f t="shared" si="2"/>
        <v>7.8504795144912723E-2</v>
      </c>
      <c r="K31" s="8">
        <v>32328979</v>
      </c>
      <c r="L31" s="8">
        <v>199.92937007581847</v>
      </c>
      <c r="M31" s="11">
        <f t="shared" si="3"/>
        <v>4.0930678003175805E-2</v>
      </c>
      <c r="N31" s="8">
        <v>3839633</v>
      </c>
      <c r="O31" s="8">
        <v>23.745117561934919</v>
      </c>
      <c r="P31" s="11">
        <f t="shared" si="4"/>
        <v>4.8612355488667899E-3</v>
      </c>
      <c r="Q31" s="8">
        <v>27637831</v>
      </c>
      <c r="R31" s="8">
        <v>170.91830033023712</v>
      </c>
      <c r="S31" s="11">
        <f t="shared" si="5"/>
        <v>3.4991366766243696E-2</v>
      </c>
      <c r="T31" s="8">
        <v>28541061</v>
      </c>
      <c r="U31" s="8">
        <v>176.50406921373886</v>
      </c>
      <c r="V31" s="11">
        <f t="shared" si="6"/>
        <v>3.6134917148481521E-2</v>
      </c>
      <c r="W31" s="8">
        <v>18633526</v>
      </c>
      <c r="X31" s="8">
        <v>115.23373860558311</v>
      </c>
      <c r="Y31" s="11">
        <f t="shared" si="7"/>
        <v>2.3591306510787256E-2</v>
      </c>
      <c r="Z31" s="8">
        <v>65895089</v>
      </c>
      <c r="AA31" s="8">
        <v>407.50942474428268</v>
      </c>
      <c r="AB31" s="11">
        <f t="shared" si="8"/>
        <v>8.3427647679489417E-2</v>
      </c>
      <c r="AC31" s="8">
        <v>789847141</v>
      </c>
      <c r="AD31" s="8">
        <v>4884.5848598038365</v>
      </c>
      <c r="AE31" s="13">
        <f t="shared" si="9"/>
        <v>1</v>
      </c>
    </row>
    <row r="32" spans="1:31" x14ac:dyDescent="0.2">
      <c r="A32" s="25" t="s">
        <v>37</v>
      </c>
      <c r="B32" s="8">
        <v>13528036</v>
      </c>
      <c r="C32" s="8">
        <v>286.62307724903599</v>
      </c>
      <c r="D32" s="11">
        <f t="shared" si="0"/>
        <v>0.16377012149923836</v>
      </c>
      <c r="E32" s="8">
        <v>19915435</v>
      </c>
      <c r="F32" s="8">
        <v>421.95506165515491</v>
      </c>
      <c r="G32" s="11">
        <f t="shared" si="1"/>
        <v>0.2410958404945244</v>
      </c>
      <c r="H32" s="8">
        <v>1969930</v>
      </c>
      <c r="I32" s="8">
        <v>41.737573626001101</v>
      </c>
      <c r="J32" s="11">
        <f t="shared" si="2"/>
        <v>2.3847931469504858E-2</v>
      </c>
      <c r="K32" s="8">
        <v>22311046</v>
      </c>
      <c r="L32" s="8">
        <v>472.71168269841945</v>
      </c>
      <c r="M32" s="11">
        <f t="shared" si="3"/>
        <v>0.27009705726648686</v>
      </c>
      <c r="N32" s="8">
        <v>5349360</v>
      </c>
      <c r="O32" s="8">
        <v>113.33870079240646</v>
      </c>
      <c r="P32" s="11">
        <f t="shared" si="4"/>
        <v>6.4759240524135633E-2</v>
      </c>
      <c r="Q32" s="8">
        <v>1434701</v>
      </c>
      <c r="R32" s="8">
        <v>30.39749565659562</v>
      </c>
      <c r="S32" s="11">
        <f t="shared" si="5"/>
        <v>1.7368460365205916E-2</v>
      </c>
      <c r="T32" s="8">
        <v>1676517</v>
      </c>
      <c r="U32" s="8">
        <v>35.520933090385185</v>
      </c>
      <c r="V32" s="11">
        <f t="shared" si="6"/>
        <v>2.0295879814744622E-2</v>
      </c>
      <c r="W32" s="8">
        <v>15234875</v>
      </c>
      <c r="X32" s="8">
        <v>322.7864528157973</v>
      </c>
      <c r="Y32" s="11">
        <f t="shared" si="7"/>
        <v>0.18443307881319276</v>
      </c>
      <c r="Z32" s="8">
        <v>1183910</v>
      </c>
      <c r="AA32" s="8">
        <v>25.083901860248314</v>
      </c>
      <c r="AB32" s="11">
        <f t="shared" si="8"/>
        <v>1.43323897529666E-2</v>
      </c>
      <c r="AC32" s="8">
        <v>82603810</v>
      </c>
      <c r="AD32" s="8">
        <v>1750.1548794440441</v>
      </c>
      <c r="AE32" s="13">
        <f t="shared" si="9"/>
        <v>1</v>
      </c>
    </row>
    <row r="33" spans="1:31" x14ac:dyDescent="0.2">
      <c r="A33" s="27" t="s">
        <v>52</v>
      </c>
      <c r="B33" s="28">
        <v>3996090</v>
      </c>
      <c r="C33" s="28">
        <v>273.89239204934887</v>
      </c>
      <c r="D33" s="29">
        <f t="shared" si="0"/>
        <v>0.11878969934576174</v>
      </c>
      <c r="E33" s="28">
        <v>4010516</v>
      </c>
      <c r="F33" s="28">
        <v>274.88115147361208</v>
      </c>
      <c r="G33" s="29">
        <f t="shared" si="1"/>
        <v>0.11921853358191807</v>
      </c>
      <c r="H33" s="28">
        <v>2975316</v>
      </c>
      <c r="I33" s="28">
        <v>203.92844413982181</v>
      </c>
      <c r="J33" s="29">
        <f t="shared" si="2"/>
        <v>8.8445678925808582E-2</v>
      </c>
      <c r="K33" s="28">
        <v>8586719</v>
      </c>
      <c r="L33" s="28">
        <v>588.53454420836192</v>
      </c>
      <c r="M33" s="29">
        <f t="shared" si="3"/>
        <v>0.25525295185457281</v>
      </c>
      <c r="N33" s="28">
        <v>535035</v>
      </c>
      <c r="O33" s="28">
        <v>36.671350239890337</v>
      </c>
      <c r="P33" s="29">
        <f t="shared" si="4"/>
        <v>1.5904708549972505E-2</v>
      </c>
      <c r="Q33" s="28">
        <v>1692096</v>
      </c>
      <c r="R33" s="28">
        <v>115.97642220699109</v>
      </c>
      <c r="S33" s="29">
        <f t="shared" si="5"/>
        <v>5.0300062086731295E-2</v>
      </c>
      <c r="T33" s="28">
        <v>921514</v>
      </c>
      <c r="U33" s="28">
        <v>63.16065798492118</v>
      </c>
      <c r="V33" s="29">
        <f t="shared" si="6"/>
        <v>2.739336976967743E-2</v>
      </c>
      <c r="W33" s="28">
        <v>9907072</v>
      </c>
      <c r="X33" s="28">
        <v>679.03166552433174</v>
      </c>
      <c r="Y33" s="29">
        <f t="shared" si="7"/>
        <v>0.29450240216732215</v>
      </c>
      <c r="Z33" s="28">
        <v>1015680</v>
      </c>
      <c r="AA33" s="28">
        <v>69.61480466072652</v>
      </c>
      <c r="AB33" s="29">
        <f t="shared" si="8"/>
        <v>3.0192593718235395E-2</v>
      </c>
      <c r="AC33" s="28">
        <v>33640038</v>
      </c>
      <c r="AD33" s="28">
        <v>2305.6914324880054</v>
      </c>
      <c r="AE33" s="30">
        <f t="shared" si="9"/>
        <v>1</v>
      </c>
    </row>
    <row r="34" spans="1:31" x14ac:dyDescent="0.2">
      <c r="A34" s="25" t="s">
        <v>61</v>
      </c>
      <c r="B34" s="8">
        <v>2598450</v>
      </c>
      <c r="C34" s="8">
        <v>327.38440216706562</v>
      </c>
      <c r="D34" s="11">
        <f t="shared" si="0"/>
        <v>0.15449758955934131</v>
      </c>
      <c r="E34" s="8">
        <v>3760705</v>
      </c>
      <c r="F34" s="8">
        <v>473.81945319390195</v>
      </c>
      <c r="G34" s="11">
        <f t="shared" si="1"/>
        <v>0.22360247745531478</v>
      </c>
      <c r="H34" s="8">
        <v>649182</v>
      </c>
      <c r="I34" s="8">
        <v>81.791860904623917</v>
      </c>
      <c r="J34" s="11">
        <f t="shared" si="2"/>
        <v>3.8598800894884384E-2</v>
      </c>
      <c r="K34" s="8">
        <v>3633594</v>
      </c>
      <c r="L34" s="8">
        <v>457.80446012347232</v>
      </c>
      <c r="M34" s="11">
        <f t="shared" si="3"/>
        <v>0.216044763007672</v>
      </c>
      <c r="N34" s="8">
        <v>516145</v>
      </c>
      <c r="O34" s="8">
        <v>65.030238125236238</v>
      </c>
      <c r="P34" s="11">
        <f t="shared" si="4"/>
        <v>3.068874073509447E-2</v>
      </c>
      <c r="Q34" s="8">
        <v>1050779</v>
      </c>
      <c r="R34" s="8">
        <v>132.38994582335894</v>
      </c>
      <c r="S34" s="11">
        <f t="shared" si="5"/>
        <v>6.2476792957176439E-2</v>
      </c>
      <c r="T34" s="8">
        <v>842694</v>
      </c>
      <c r="U34" s="8">
        <v>106.17286128260048</v>
      </c>
      <c r="V34" s="11">
        <f t="shared" si="6"/>
        <v>5.0104559154926814E-2</v>
      </c>
      <c r="W34" s="8">
        <v>3685138</v>
      </c>
      <c r="X34" s="8">
        <v>464.29860148670781</v>
      </c>
      <c r="Y34" s="11">
        <f t="shared" si="7"/>
        <v>0.21910944532068424</v>
      </c>
      <c r="Z34" s="8">
        <v>82022</v>
      </c>
      <c r="AA34" s="8">
        <v>10.334131283860401</v>
      </c>
      <c r="AB34" s="11">
        <f t="shared" si="8"/>
        <v>4.876830914905538E-3</v>
      </c>
      <c r="AC34" s="8">
        <v>16818709</v>
      </c>
      <c r="AD34" s="8">
        <v>2119.0259543908278</v>
      </c>
      <c r="AE34" s="13">
        <f t="shared" si="9"/>
        <v>1</v>
      </c>
    </row>
    <row r="35" spans="1:31" x14ac:dyDescent="0.2">
      <c r="A35" s="25" t="s">
        <v>20</v>
      </c>
      <c r="B35" s="8">
        <v>596895870</v>
      </c>
      <c r="C35" s="8">
        <v>1491.7101179081426</v>
      </c>
      <c r="D35" s="11">
        <f t="shared" si="0"/>
        <v>0.61655211049535619</v>
      </c>
      <c r="E35" s="8">
        <v>216766679</v>
      </c>
      <c r="F35" s="8">
        <v>541.72438534320315</v>
      </c>
      <c r="G35" s="11">
        <f t="shared" si="1"/>
        <v>0.22390497260857142</v>
      </c>
      <c r="H35" s="8">
        <v>18929798</v>
      </c>
      <c r="I35" s="8">
        <v>47.307700766227988</v>
      </c>
      <c r="J35" s="11">
        <f t="shared" si="2"/>
        <v>1.955317082048293E-2</v>
      </c>
      <c r="K35" s="8">
        <v>34025986</v>
      </c>
      <c r="L35" s="8">
        <v>85.034777653932849</v>
      </c>
      <c r="M35" s="11">
        <f t="shared" si="3"/>
        <v>3.5146487912515532E-2</v>
      </c>
      <c r="N35" s="8">
        <v>18635388</v>
      </c>
      <c r="O35" s="8">
        <v>46.571936962378359</v>
      </c>
      <c r="P35" s="11">
        <f t="shared" si="4"/>
        <v>1.9249065672543243E-2</v>
      </c>
      <c r="Q35" s="8">
        <v>10665950</v>
      </c>
      <c r="R35" s="8">
        <v>26.655412328623338</v>
      </c>
      <c r="S35" s="11">
        <f t="shared" si="5"/>
        <v>1.1017187944252226E-2</v>
      </c>
      <c r="T35" s="8">
        <v>13447261</v>
      </c>
      <c r="U35" s="8">
        <v>33.606222291086667</v>
      </c>
      <c r="V35" s="11">
        <f t="shared" si="6"/>
        <v>1.3890089656562531E-2</v>
      </c>
      <c r="W35" s="8">
        <v>48890019</v>
      </c>
      <c r="X35" s="8">
        <v>122.18167300608285</v>
      </c>
      <c r="Y35" s="11">
        <f t="shared" si="7"/>
        <v>5.050000496168295E-2</v>
      </c>
      <c r="Z35" s="8">
        <v>9862142</v>
      </c>
      <c r="AA35" s="8">
        <v>24.646605455063451</v>
      </c>
      <c r="AB35" s="11">
        <f t="shared" si="8"/>
        <v>1.0186909928032997E-2</v>
      </c>
      <c r="AC35" s="8">
        <v>968119093</v>
      </c>
      <c r="AD35" s="8">
        <v>2419.4388317147414</v>
      </c>
      <c r="AE35" s="13">
        <f t="shared" si="9"/>
        <v>1</v>
      </c>
    </row>
    <row r="36" spans="1:31" x14ac:dyDescent="0.2">
      <c r="A36" s="25" t="s">
        <v>1</v>
      </c>
      <c r="B36" s="8">
        <v>365321908</v>
      </c>
      <c r="C36" s="8">
        <v>466.81792892474755</v>
      </c>
      <c r="D36" s="11">
        <f t="shared" si="0"/>
        <v>0.19794363493730213</v>
      </c>
      <c r="E36" s="8">
        <v>319750476</v>
      </c>
      <c r="F36" s="8">
        <v>408.5855562186054</v>
      </c>
      <c r="G36" s="11">
        <f t="shared" si="1"/>
        <v>0.17325150807099307</v>
      </c>
      <c r="H36" s="8">
        <v>228122162</v>
      </c>
      <c r="I36" s="8">
        <v>291.50049004637231</v>
      </c>
      <c r="J36" s="11">
        <f t="shared" si="2"/>
        <v>0.12360422128320893</v>
      </c>
      <c r="K36" s="8">
        <v>309155044</v>
      </c>
      <c r="L36" s="8">
        <v>395.04643492861425</v>
      </c>
      <c r="M36" s="11">
        <f t="shared" si="3"/>
        <v>0.16751054844638985</v>
      </c>
      <c r="N36" s="8">
        <v>36444539</v>
      </c>
      <c r="O36" s="8">
        <v>46.56978912033162</v>
      </c>
      <c r="P36" s="11">
        <f t="shared" si="4"/>
        <v>1.9746870815298245E-2</v>
      </c>
      <c r="Q36" s="8">
        <v>80850960</v>
      </c>
      <c r="R36" s="8">
        <v>103.31348017260878</v>
      </c>
      <c r="S36" s="11">
        <f t="shared" si="5"/>
        <v>4.3807755735717928E-2</v>
      </c>
      <c r="T36" s="8">
        <v>79046377</v>
      </c>
      <c r="U36" s="8">
        <v>101.00753661930617</v>
      </c>
      <c r="V36" s="11">
        <f t="shared" si="6"/>
        <v>4.2829972277502598E-2</v>
      </c>
      <c r="W36" s="8">
        <v>382908678</v>
      </c>
      <c r="X36" s="8">
        <v>489.29076553293663</v>
      </c>
      <c r="Y36" s="11">
        <f t="shared" si="7"/>
        <v>0.207472735449408</v>
      </c>
      <c r="Z36" s="8">
        <v>43985384</v>
      </c>
      <c r="AA36" s="8">
        <v>56.20567891548329</v>
      </c>
      <c r="AB36" s="11">
        <f t="shared" si="8"/>
        <v>2.383275298417923E-2</v>
      </c>
      <c r="AC36" s="8">
        <v>1845585528</v>
      </c>
      <c r="AD36" s="8">
        <v>2358.337660479006</v>
      </c>
      <c r="AE36" s="13">
        <f t="shared" si="9"/>
        <v>1</v>
      </c>
    </row>
    <row r="37" spans="1:31" x14ac:dyDescent="0.2">
      <c r="A37" s="25" t="s">
        <v>18</v>
      </c>
      <c r="B37" s="8">
        <v>430455670</v>
      </c>
      <c r="C37" s="8">
        <v>1454.6303574264753</v>
      </c>
      <c r="D37" s="11">
        <f t="shared" si="0"/>
        <v>0.43091365666897652</v>
      </c>
      <c r="E37" s="8">
        <v>141259105</v>
      </c>
      <c r="F37" s="8">
        <v>477.35410802207343</v>
      </c>
      <c r="G37" s="11">
        <f t="shared" si="1"/>
        <v>0.14140939872702085</v>
      </c>
      <c r="H37" s="8">
        <v>26976367</v>
      </c>
      <c r="I37" s="8">
        <v>91.160705053037802</v>
      </c>
      <c r="J37" s="11">
        <f t="shared" si="2"/>
        <v>2.7005068716168399E-2</v>
      </c>
      <c r="K37" s="8">
        <v>19049401</v>
      </c>
      <c r="L37" s="8">
        <v>64.373265161985799</v>
      </c>
      <c r="M37" s="11">
        <f t="shared" si="3"/>
        <v>1.9069668758837949E-2</v>
      </c>
      <c r="N37" s="8">
        <v>72267670</v>
      </c>
      <c r="O37" s="8">
        <v>244.21271217656064</v>
      </c>
      <c r="P37" s="11">
        <f t="shared" si="4"/>
        <v>7.2344559751406912E-2</v>
      </c>
      <c r="Q37" s="8">
        <v>23513806</v>
      </c>
      <c r="R37" s="8">
        <v>79.459740944373664</v>
      </c>
      <c r="S37" s="11">
        <f t="shared" si="5"/>
        <v>2.3538823697373808E-2</v>
      </c>
      <c r="T37" s="8">
        <v>18276324</v>
      </c>
      <c r="U37" s="8">
        <v>61.760821300279467</v>
      </c>
      <c r="V37" s="11">
        <f t="shared" si="6"/>
        <v>1.8295769237531418E-2</v>
      </c>
      <c r="W37" s="8">
        <v>250135374</v>
      </c>
      <c r="X37" s="8">
        <v>845.27753691018881</v>
      </c>
      <c r="Y37" s="11">
        <f t="shared" si="7"/>
        <v>0.25040150748299361</v>
      </c>
      <c r="Z37" s="8">
        <v>17003456</v>
      </c>
      <c r="AA37" s="8">
        <v>57.459443567708952</v>
      </c>
      <c r="AB37" s="11">
        <f t="shared" si="8"/>
        <v>1.7021546959690527E-2</v>
      </c>
      <c r="AC37" s="8">
        <v>998937173</v>
      </c>
      <c r="AD37" s="8">
        <v>3375.6886905626839</v>
      </c>
      <c r="AE37" s="13">
        <f t="shared" si="9"/>
        <v>1</v>
      </c>
    </row>
    <row r="38" spans="1:31" x14ac:dyDescent="0.2">
      <c r="A38" s="25" t="s">
        <v>42</v>
      </c>
      <c r="B38" s="8">
        <v>79823636</v>
      </c>
      <c r="C38" s="8">
        <v>1831.783647336898</v>
      </c>
      <c r="D38" s="11">
        <f t="shared" si="0"/>
        <v>0.58227541583527331</v>
      </c>
      <c r="E38" s="8">
        <v>25201728</v>
      </c>
      <c r="F38" s="8">
        <v>578.32636482548128</v>
      </c>
      <c r="G38" s="11">
        <f t="shared" si="1"/>
        <v>0.18383460571712681</v>
      </c>
      <c r="H38" s="8">
        <v>4009875</v>
      </c>
      <c r="I38" s="8">
        <v>92.018151777313719</v>
      </c>
      <c r="J38" s="11">
        <f t="shared" si="2"/>
        <v>2.9250128784818405E-2</v>
      </c>
      <c r="K38" s="8">
        <v>7843784</v>
      </c>
      <c r="L38" s="8">
        <v>179.99825596071321</v>
      </c>
      <c r="M38" s="11">
        <f t="shared" si="3"/>
        <v>5.7216669387524059E-2</v>
      </c>
      <c r="N38" s="8">
        <v>704828</v>
      </c>
      <c r="O38" s="8">
        <v>16.174312137136564</v>
      </c>
      <c r="P38" s="11">
        <f t="shared" si="4"/>
        <v>5.1413846494332083E-3</v>
      </c>
      <c r="Q38" s="8">
        <v>1983599</v>
      </c>
      <c r="R38" s="8">
        <v>45.519402437065423</v>
      </c>
      <c r="S38" s="11">
        <f t="shared" si="5"/>
        <v>1.4469410195439259E-2</v>
      </c>
      <c r="T38" s="8">
        <v>698381</v>
      </c>
      <c r="U38" s="8">
        <v>16.026367120269867</v>
      </c>
      <c r="V38" s="11">
        <f t="shared" si="6"/>
        <v>5.0943568542336764E-3</v>
      </c>
      <c r="W38" s="8">
        <v>13711829</v>
      </c>
      <c r="X38" s="8">
        <v>314.65747986323061</v>
      </c>
      <c r="Y38" s="11">
        <f t="shared" si="7"/>
        <v>0.10002126353699498</v>
      </c>
      <c r="Z38" s="8">
        <v>3111480</v>
      </c>
      <c r="AA38" s="8">
        <v>71.401886316175961</v>
      </c>
      <c r="AB38" s="11">
        <f t="shared" si="8"/>
        <v>2.2696765039156276E-2</v>
      </c>
      <c r="AC38" s="8">
        <v>137089140</v>
      </c>
      <c r="AD38" s="8">
        <v>3145.9058677742846</v>
      </c>
      <c r="AE38" s="13">
        <f t="shared" si="9"/>
        <v>1</v>
      </c>
    </row>
    <row r="39" spans="1:31" x14ac:dyDescent="0.2">
      <c r="A39" s="25" t="s">
        <v>60</v>
      </c>
      <c r="B39" s="8">
        <v>4691742</v>
      </c>
      <c r="C39" s="8">
        <v>628.58279742765274</v>
      </c>
      <c r="D39" s="11">
        <f t="shared" si="0"/>
        <v>0.25866445389441245</v>
      </c>
      <c r="E39" s="8">
        <v>4621494</v>
      </c>
      <c r="F39" s="8">
        <v>619.1712218649518</v>
      </c>
      <c r="G39" s="11">
        <f t="shared" si="1"/>
        <v>0.25479155113096669</v>
      </c>
      <c r="H39" s="8">
        <v>1284267</v>
      </c>
      <c r="I39" s="8">
        <v>172.06149517684887</v>
      </c>
      <c r="J39" s="11">
        <f t="shared" si="2"/>
        <v>7.0804025926748615E-2</v>
      </c>
      <c r="K39" s="8">
        <v>5158598</v>
      </c>
      <c r="L39" s="8">
        <v>691.13049303322612</v>
      </c>
      <c r="M39" s="11">
        <f t="shared" si="3"/>
        <v>0.28440309261055025</v>
      </c>
      <c r="N39" s="8">
        <v>1006739</v>
      </c>
      <c r="O39" s="8">
        <v>134.8792872454448</v>
      </c>
      <c r="P39" s="11">
        <f t="shared" si="4"/>
        <v>5.5503391629208705E-2</v>
      </c>
      <c r="Q39" s="8">
        <v>265065</v>
      </c>
      <c r="R39" s="8">
        <v>35.512459807073952</v>
      </c>
      <c r="S39" s="11">
        <f t="shared" si="5"/>
        <v>1.4613525950813671E-2</v>
      </c>
      <c r="T39" s="8">
        <v>319826</v>
      </c>
      <c r="U39" s="8">
        <v>42.84914255091104</v>
      </c>
      <c r="V39" s="11">
        <f t="shared" si="6"/>
        <v>1.7632601628826641E-2</v>
      </c>
      <c r="W39" s="8">
        <v>790602</v>
      </c>
      <c r="X39" s="8">
        <v>105.92202572347267</v>
      </c>
      <c r="Y39" s="11">
        <f t="shared" si="7"/>
        <v>4.3587357228472984E-2</v>
      </c>
      <c r="Z39" s="8">
        <v>0</v>
      </c>
      <c r="AA39" s="8">
        <v>0</v>
      </c>
      <c r="AB39" s="11">
        <f t="shared" si="8"/>
        <v>0</v>
      </c>
      <c r="AC39" s="8">
        <v>18138333</v>
      </c>
      <c r="AD39" s="8">
        <v>2430.1089228295818</v>
      </c>
      <c r="AE39" s="13">
        <f t="shared" si="9"/>
        <v>1</v>
      </c>
    </row>
    <row r="40" spans="1:31" x14ac:dyDescent="0.2">
      <c r="A40" s="25" t="s">
        <v>2</v>
      </c>
      <c r="B40" s="8">
        <v>26312912</v>
      </c>
      <c r="C40" s="8">
        <v>1451.9871978810286</v>
      </c>
      <c r="D40" s="11">
        <f t="shared" si="0"/>
        <v>0.39007316583242346</v>
      </c>
      <c r="E40" s="8">
        <v>11956521</v>
      </c>
      <c r="F40" s="8">
        <v>659.77932899238499</v>
      </c>
      <c r="G40" s="11">
        <f t="shared" si="1"/>
        <v>0.17724826498913743</v>
      </c>
      <c r="H40" s="8">
        <v>2405521</v>
      </c>
      <c r="I40" s="8">
        <v>132.74037081999779</v>
      </c>
      <c r="J40" s="11">
        <f t="shared" si="2"/>
        <v>3.5660408545674351E-2</v>
      </c>
      <c r="K40" s="8">
        <v>3226877</v>
      </c>
      <c r="L40" s="8">
        <v>178.06406577640436</v>
      </c>
      <c r="M40" s="11">
        <f t="shared" si="3"/>
        <v>4.7836519467774348E-2</v>
      </c>
      <c r="N40" s="8">
        <v>513623</v>
      </c>
      <c r="O40" s="8">
        <v>28.342511864032666</v>
      </c>
      <c r="P40" s="11">
        <f t="shared" si="4"/>
        <v>7.6141534488598922E-3</v>
      </c>
      <c r="Q40" s="8">
        <v>2248617</v>
      </c>
      <c r="R40" s="8">
        <v>124.08216532391569</v>
      </c>
      <c r="S40" s="11">
        <f t="shared" si="5"/>
        <v>3.3334400690224121E-2</v>
      </c>
      <c r="T40" s="8">
        <v>868594</v>
      </c>
      <c r="U40" s="8">
        <v>47.930360887319281</v>
      </c>
      <c r="V40" s="11">
        <f t="shared" si="6"/>
        <v>1.2876385988865393E-2</v>
      </c>
      <c r="W40" s="8">
        <v>17142529</v>
      </c>
      <c r="X40" s="8">
        <v>945.95127469374245</v>
      </c>
      <c r="Y40" s="11">
        <f t="shared" si="7"/>
        <v>0.25412772852370458</v>
      </c>
      <c r="Z40" s="8">
        <v>2781156</v>
      </c>
      <c r="AA40" s="8">
        <v>153.46849133649707</v>
      </c>
      <c r="AB40" s="11">
        <f t="shared" si="8"/>
        <v>4.1228972513336404E-2</v>
      </c>
      <c r="AC40" s="8">
        <v>67456350</v>
      </c>
      <c r="AD40" s="8">
        <v>3722.345767575323</v>
      </c>
      <c r="AE40" s="13">
        <f t="shared" si="9"/>
        <v>1</v>
      </c>
    </row>
    <row r="41" spans="1:31" x14ac:dyDescent="0.2">
      <c r="A41" s="25" t="s">
        <v>16</v>
      </c>
      <c r="B41" s="8">
        <v>203887000</v>
      </c>
      <c r="C41" s="8">
        <v>495.82329180538363</v>
      </c>
      <c r="D41" s="11">
        <f t="shared" si="0"/>
        <v>9.2355352059850446E-2</v>
      </c>
      <c r="E41" s="8">
        <v>216256000</v>
      </c>
      <c r="F41" s="8">
        <v>525.90288636678667</v>
      </c>
      <c r="G41" s="11">
        <f t="shared" si="1"/>
        <v>9.79581778880214E-2</v>
      </c>
      <c r="H41" s="8">
        <v>226093000</v>
      </c>
      <c r="I41" s="8">
        <v>549.82502814870293</v>
      </c>
      <c r="J41" s="11">
        <f t="shared" si="2"/>
        <v>0.10241407550882482</v>
      </c>
      <c r="K41" s="8">
        <v>114978000</v>
      </c>
      <c r="L41" s="8">
        <v>279.60963889409038</v>
      </c>
      <c r="M41" s="11">
        <f t="shared" si="3"/>
        <v>5.2081955539771956E-2</v>
      </c>
      <c r="N41" s="8">
        <v>57861000</v>
      </c>
      <c r="O41" s="8">
        <v>140.70946890753851</v>
      </c>
      <c r="P41" s="11">
        <f t="shared" si="4"/>
        <v>2.6209483809830968E-2</v>
      </c>
      <c r="Q41" s="8">
        <v>44212000</v>
      </c>
      <c r="R41" s="8">
        <v>107.51710200895408</v>
      </c>
      <c r="S41" s="11">
        <f t="shared" si="5"/>
        <v>2.0026852252817039E-2</v>
      </c>
      <c r="T41" s="8">
        <v>40061000</v>
      </c>
      <c r="U41" s="8">
        <v>97.422478593610549</v>
      </c>
      <c r="V41" s="11">
        <f t="shared" si="6"/>
        <v>1.8146560393108285E-2</v>
      </c>
      <c r="W41" s="8">
        <v>1288866000</v>
      </c>
      <c r="X41" s="8">
        <v>3134.3331493230935</v>
      </c>
      <c r="Y41" s="11">
        <f t="shared" si="7"/>
        <v>0.58382178946166852</v>
      </c>
      <c r="Z41" s="8">
        <v>15422000</v>
      </c>
      <c r="AA41" s="8">
        <v>37.504042956258253</v>
      </c>
      <c r="AB41" s="11">
        <f t="shared" si="8"/>
        <v>6.9857530861065862E-3</v>
      </c>
      <c r="AC41" s="8">
        <v>2207636000</v>
      </c>
      <c r="AD41" s="8">
        <v>5368.6470870044186</v>
      </c>
      <c r="AE41" s="13">
        <f t="shared" si="9"/>
        <v>1</v>
      </c>
    </row>
    <row r="42" spans="1:31" x14ac:dyDescent="0.2">
      <c r="A42" s="25" t="s">
        <v>17</v>
      </c>
      <c r="B42" s="8">
        <v>464784218</v>
      </c>
      <c r="C42" s="8">
        <v>1219.3428180158246</v>
      </c>
      <c r="D42" s="11">
        <f t="shared" si="0"/>
        <v>0.49460832441645985</v>
      </c>
      <c r="E42" s="8">
        <v>220185048</v>
      </c>
      <c r="F42" s="8">
        <v>577.64667240329925</v>
      </c>
      <c r="G42" s="11">
        <f t="shared" si="1"/>
        <v>0.23431380291152179</v>
      </c>
      <c r="H42" s="8">
        <v>53709582</v>
      </c>
      <c r="I42" s="8">
        <v>140.90494154931056</v>
      </c>
      <c r="J42" s="11">
        <f t="shared" si="2"/>
        <v>5.7155999126735524E-2</v>
      </c>
      <c r="K42" s="8">
        <v>38602337</v>
      </c>
      <c r="L42" s="8">
        <v>101.27168814405944</v>
      </c>
      <c r="M42" s="11">
        <f t="shared" si="3"/>
        <v>4.1079357866943562E-2</v>
      </c>
      <c r="N42" s="8">
        <v>6572470</v>
      </c>
      <c r="O42" s="8">
        <v>17.242612336558441</v>
      </c>
      <c r="P42" s="11">
        <f t="shared" si="4"/>
        <v>6.9942098894103365E-3</v>
      </c>
      <c r="Q42" s="8">
        <v>27362935</v>
      </c>
      <c r="R42" s="8">
        <v>71.78556624761265</v>
      </c>
      <c r="S42" s="11">
        <f t="shared" si="5"/>
        <v>2.9118749964669635E-2</v>
      </c>
      <c r="T42" s="8">
        <v>12386313</v>
      </c>
      <c r="U42" s="8">
        <v>32.494997061724767</v>
      </c>
      <c r="V42" s="11">
        <f t="shared" si="6"/>
        <v>1.3181113474528118E-2</v>
      </c>
      <c r="W42" s="8">
        <v>74674004</v>
      </c>
      <c r="X42" s="8">
        <v>195.90426469662307</v>
      </c>
      <c r="Y42" s="11">
        <f t="shared" si="7"/>
        <v>7.9465658612160581E-2</v>
      </c>
      <c r="Z42" s="8">
        <v>41424661</v>
      </c>
      <c r="AA42" s="8">
        <v>108.6759423468424</v>
      </c>
      <c r="AB42" s="11">
        <f t="shared" si="8"/>
        <v>4.4082783737570609E-2</v>
      </c>
      <c r="AC42" s="8">
        <v>939701568</v>
      </c>
      <c r="AD42" s="8">
        <v>2465.2695028018552</v>
      </c>
      <c r="AE42" s="13">
        <f t="shared" si="9"/>
        <v>1</v>
      </c>
    </row>
    <row r="43" spans="1:31" x14ac:dyDescent="0.2">
      <c r="A43" s="25" t="s">
        <v>27</v>
      </c>
      <c r="B43" s="8">
        <v>130258080</v>
      </c>
      <c r="C43" s="8">
        <v>818.96022080690079</v>
      </c>
      <c r="D43" s="11">
        <f t="shared" si="0"/>
        <v>0.25288339613327976</v>
      </c>
      <c r="E43" s="8">
        <v>164768511</v>
      </c>
      <c r="F43" s="8">
        <v>1035.9346318522757</v>
      </c>
      <c r="G43" s="11">
        <f t="shared" si="1"/>
        <v>0.31988204215434213</v>
      </c>
      <c r="H43" s="8">
        <v>79893346</v>
      </c>
      <c r="I43" s="8">
        <v>502.30643873425839</v>
      </c>
      <c r="J43" s="11">
        <f t="shared" si="2"/>
        <v>0.15510516249687684</v>
      </c>
      <c r="K43" s="8">
        <v>38201376</v>
      </c>
      <c r="L43" s="8">
        <v>240.18016635964113</v>
      </c>
      <c r="M43" s="11">
        <f t="shared" si="3"/>
        <v>7.4164256834158518E-2</v>
      </c>
      <c r="N43" s="8">
        <v>12981142</v>
      </c>
      <c r="O43" s="8">
        <v>81.615197449906631</v>
      </c>
      <c r="P43" s="11">
        <f t="shared" si="4"/>
        <v>2.5201624917612447E-2</v>
      </c>
      <c r="Q43" s="8">
        <v>6867782</v>
      </c>
      <c r="R43" s="8">
        <v>43.17920441613802</v>
      </c>
      <c r="S43" s="11">
        <f t="shared" si="5"/>
        <v>1.3333130935624174E-2</v>
      </c>
      <c r="T43" s="8">
        <v>28894096</v>
      </c>
      <c r="U43" s="8">
        <v>181.66331977391184</v>
      </c>
      <c r="V43" s="11">
        <f t="shared" si="6"/>
        <v>5.6095077746278886E-2</v>
      </c>
      <c r="W43" s="8">
        <v>42982567</v>
      </c>
      <c r="X43" s="8">
        <v>270.24052988626431</v>
      </c>
      <c r="Y43" s="11">
        <f t="shared" si="7"/>
        <v>8.3446474241645807E-2</v>
      </c>
      <c r="Z43" s="8">
        <v>10244569</v>
      </c>
      <c r="AA43" s="8">
        <v>64.409781645112005</v>
      </c>
      <c r="AB43" s="11">
        <f t="shared" si="8"/>
        <v>1.9888834540181446E-2</v>
      </c>
      <c r="AC43" s="8">
        <v>515091469</v>
      </c>
      <c r="AD43" s="8">
        <v>3238.489490924409</v>
      </c>
      <c r="AE43" s="13">
        <f t="shared" si="9"/>
        <v>1</v>
      </c>
    </row>
    <row r="44" spans="1:31" x14ac:dyDescent="0.2">
      <c r="A44" s="25" t="s">
        <v>62</v>
      </c>
      <c r="B44" s="8">
        <v>8877106103</v>
      </c>
      <c r="C44" s="8">
        <v>3249.3793247213794</v>
      </c>
      <c r="D44" s="11">
        <f t="shared" si="0"/>
        <v>0.42421613572452982</v>
      </c>
      <c r="E44" s="8">
        <v>2604583133</v>
      </c>
      <c r="F44" s="8">
        <v>953.38260956778322</v>
      </c>
      <c r="G44" s="11">
        <f t="shared" si="1"/>
        <v>0.12446693539926804</v>
      </c>
      <c r="H44" s="8">
        <v>1061625949</v>
      </c>
      <c r="I44" s="8">
        <v>388.59796979361545</v>
      </c>
      <c r="J44" s="11">
        <f t="shared" si="2"/>
        <v>5.0732620793781984E-2</v>
      </c>
      <c r="K44" s="8">
        <v>1792582909</v>
      </c>
      <c r="L44" s="8">
        <v>656.1577359523767</v>
      </c>
      <c r="M44" s="11">
        <f t="shared" si="3"/>
        <v>8.5663344089672022E-2</v>
      </c>
      <c r="N44" s="8">
        <v>612392082</v>
      </c>
      <c r="O44" s="8">
        <v>224.16023271383438</v>
      </c>
      <c r="P44" s="11">
        <f t="shared" si="4"/>
        <v>2.9264785118040329E-2</v>
      </c>
      <c r="Q44" s="8">
        <v>2678615965</v>
      </c>
      <c r="R44" s="8">
        <v>980.48161580474527</v>
      </c>
      <c r="S44" s="11">
        <f t="shared" si="5"/>
        <v>0.12800479126618955</v>
      </c>
      <c r="T44" s="8">
        <v>396847144</v>
      </c>
      <c r="U44" s="8">
        <v>145.2620808883361</v>
      </c>
      <c r="V44" s="11">
        <f t="shared" si="6"/>
        <v>1.896439672429992E-2</v>
      </c>
      <c r="W44" s="8">
        <v>1740410238</v>
      </c>
      <c r="X44" s="8">
        <v>637.06043143715874</v>
      </c>
      <c r="Y44" s="11">
        <f t="shared" si="7"/>
        <v>8.3170134182609226E-2</v>
      </c>
      <c r="Z44" s="8">
        <v>1161740410</v>
      </c>
      <c r="AA44" s="8">
        <v>425.24390551912029</v>
      </c>
      <c r="AB44" s="11">
        <f t="shared" si="8"/>
        <v>5.5516856701609135E-2</v>
      </c>
      <c r="AC44" s="8">
        <v>20925903933</v>
      </c>
      <c r="AD44" s="8">
        <v>7659.7259063983493</v>
      </c>
      <c r="AE44" s="13">
        <f t="shared" si="9"/>
        <v>1</v>
      </c>
    </row>
    <row r="45" spans="1:31" x14ac:dyDescent="0.2">
      <c r="A45" s="25" t="s">
        <v>31</v>
      </c>
      <c r="B45" s="8">
        <v>67942395</v>
      </c>
      <c r="C45" s="8">
        <v>814.54957979163419</v>
      </c>
      <c r="D45" s="11">
        <f t="shared" si="0"/>
        <v>0.14185912017226862</v>
      </c>
      <c r="E45" s="8">
        <v>151044747</v>
      </c>
      <c r="F45" s="8">
        <v>1810.849252496673</v>
      </c>
      <c r="G45" s="11">
        <f t="shared" si="1"/>
        <v>0.3153712040334008</v>
      </c>
      <c r="H45" s="8">
        <v>27453953</v>
      </c>
      <c r="I45" s="8">
        <v>329.14067688913934</v>
      </c>
      <c r="J45" s="11">
        <f t="shared" si="2"/>
        <v>5.7321994872727322E-2</v>
      </c>
      <c r="K45" s="8">
        <v>33263671</v>
      </c>
      <c r="L45" s="8">
        <v>398.7923775041661</v>
      </c>
      <c r="M45" s="11">
        <f t="shared" si="3"/>
        <v>6.9452292662921383E-2</v>
      </c>
      <c r="N45" s="8">
        <v>37162099</v>
      </c>
      <c r="O45" s="8">
        <v>445.52995408279486</v>
      </c>
      <c r="P45" s="11">
        <f t="shared" si="4"/>
        <v>7.7591946352417271E-2</v>
      </c>
      <c r="Q45" s="8">
        <v>33728188</v>
      </c>
      <c r="R45" s="8">
        <v>404.36139118341708</v>
      </c>
      <c r="S45" s="11">
        <f t="shared" si="5"/>
        <v>7.0422172705052091E-2</v>
      </c>
      <c r="T45" s="8">
        <v>12282071</v>
      </c>
      <c r="U45" s="8">
        <v>147.24761722075027</v>
      </c>
      <c r="V45" s="11">
        <f t="shared" si="6"/>
        <v>2.5644132591342052E-2</v>
      </c>
      <c r="W45" s="8">
        <v>105752483</v>
      </c>
      <c r="X45" s="8">
        <v>1267.8481615134694</v>
      </c>
      <c r="Y45" s="11">
        <f t="shared" si="7"/>
        <v>0.22080402367936533</v>
      </c>
      <c r="Z45" s="8">
        <v>10313128</v>
      </c>
      <c r="AA45" s="8">
        <v>123.64230137511839</v>
      </c>
      <c r="AB45" s="11">
        <f t="shared" si="8"/>
        <v>2.1533112930505145E-2</v>
      </c>
      <c r="AC45" s="8">
        <v>478942735</v>
      </c>
      <c r="AD45" s="8">
        <v>5741.961312057163</v>
      </c>
      <c r="AE45" s="13">
        <f t="shared" si="9"/>
        <v>1</v>
      </c>
    </row>
    <row r="46" spans="1:31" x14ac:dyDescent="0.2">
      <c r="A46" s="25" t="s">
        <v>35</v>
      </c>
      <c r="B46" s="8">
        <v>296350250</v>
      </c>
      <c r="C46" s="8">
        <v>3186.1507117361202</v>
      </c>
      <c r="D46" s="11">
        <f t="shared" si="0"/>
        <v>0.62157289148631778</v>
      </c>
      <c r="E46" s="8">
        <v>66818550</v>
      </c>
      <c r="F46" s="8">
        <v>718.38633724680687</v>
      </c>
      <c r="G46" s="11">
        <f t="shared" si="1"/>
        <v>0.14014700284012951</v>
      </c>
      <c r="H46" s="8">
        <v>14479293</v>
      </c>
      <c r="I46" s="8">
        <v>155.67123596955233</v>
      </c>
      <c r="J46" s="11">
        <f t="shared" si="2"/>
        <v>3.0369254004974183E-2</v>
      </c>
      <c r="K46" s="8">
        <v>21386613</v>
      </c>
      <c r="L46" s="8">
        <v>229.93391175332215</v>
      </c>
      <c r="M46" s="11">
        <f t="shared" si="3"/>
        <v>4.485685057295842E-2</v>
      </c>
      <c r="N46" s="8">
        <v>5513729</v>
      </c>
      <c r="O46" s="8">
        <v>59.27975960091171</v>
      </c>
      <c r="P46" s="11">
        <f t="shared" si="4"/>
        <v>1.1564641762245732E-2</v>
      </c>
      <c r="Q46" s="8">
        <v>4522564</v>
      </c>
      <c r="R46" s="8">
        <v>48.623446437018877</v>
      </c>
      <c r="S46" s="11">
        <f t="shared" si="5"/>
        <v>9.4857459455894733E-3</v>
      </c>
      <c r="T46" s="8">
        <v>2947746</v>
      </c>
      <c r="U46" s="8">
        <v>31.692104244613599</v>
      </c>
      <c r="V46" s="11">
        <f t="shared" si="6"/>
        <v>6.1826808129476088E-3</v>
      </c>
      <c r="W46" s="8">
        <v>24039006</v>
      </c>
      <c r="X46" s="8">
        <v>258.45058702102955</v>
      </c>
      <c r="Y46" s="11">
        <f t="shared" si="7"/>
        <v>5.0420050153077114E-2</v>
      </c>
      <c r="Z46" s="8">
        <v>40716983</v>
      </c>
      <c r="AA46" s="8">
        <v>437.76053627488926</v>
      </c>
      <c r="AB46" s="11">
        <f t="shared" si="8"/>
        <v>8.5400882421760207E-2</v>
      </c>
      <c r="AC46" s="8">
        <v>476774734</v>
      </c>
      <c r="AD46" s="8">
        <v>5125.9486302842643</v>
      </c>
      <c r="AE46" s="13">
        <f t="shared" si="9"/>
        <v>1</v>
      </c>
    </row>
    <row r="47" spans="1:31" x14ac:dyDescent="0.2">
      <c r="A47" s="25" t="s">
        <v>21</v>
      </c>
      <c r="B47" s="8">
        <v>440136243</v>
      </c>
      <c r="C47" s="8">
        <v>2064.3901756064615</v>
      </c>
      <c r="D47" s="11">
        <f t="shared" si="0"/>
        <v>0.54834442033030939</v>
      </c>
      <c r="E47" s="8">
        <v>116795918</v>
      </c>
      <c r="F47" s="8">
        <v>547.81297724245326</v>
      </c>
      <c r="G47" s="11">
        <f t="shared" si="1"/>
        <v>0.14551037541495157</v>
      </c>
      <c r="H47" s="8">
        <v>47256098</v>
      </c>
      <c r="I47" s="8">
        <v>221.64733307067411</v>
      </c>
      <c r="J47" s="11">
        <f t="shared" si="2"/>
        <v>5.8874082916371633E-2</v>
      </c>
      <c r="K47" s="8">
        <v>43434726</v>
      </c>
      <c r="L47" s="8">
        <v>203.72378567006248</v>
      </c>
      <c r="M47" s="11">
        <f t="shared" si="3"/>
        <v>5.4113220688976116E-2</v>
      </c>
      <c r="N47" s="8">
        <v>19818568</v>
      </c>
      <c r="O47" s="8">
        <v>92.955892009530771</v>
      </c>
      <c r="P47" s="11">
        <f t="shared" si="4"/>
        <v>2.4690993651565338E-2</v>
      </c>
      <c r="Q47" s="8">
        <v>5655137</v>
      </c>
      <c r="R47" s="8">
        <v>26.524535186957092</v>
      </c>
      <c r="S47" s="11">
        <f t="shared" si="5"/>
        <v>7.0454611940545982E-3</v>
      </c>
      <c r="T47" s="8">
        <v>19328183</v>
      </c>
      <c r="U47" s="8">
        <v>90.655817902103152</v>
      </c>
      <c r="V47" s="11">
        <f t="shared" si="6"/>
        <v>2.4080046739466399E-2</v>
      </c>
      <c r="W47" s="8">
        <v>21637325</v>
      </c>
      <c r="X47" s="8">
        <v>101.4864871203167</v>
      </c>
      <c r="Y47" s="11">
        <f t="shared" si="7"/>
        <v>2.6956894878169605E-2</v>
      </c>
      <c r="Z47" s="8">
        <v>88601651</v>
      </c>
      <c r="AA47" s="8">
        <v>415.57217969644097</v>
      </c>
      <c r="AB47" s="11">
        <f t="shared" si="8"/>
        <v>0.11038450418613534</v>
      </c>
      <c r="AC47" s="8">
        <v>802663849</v>
      </c>
      <c r="AD47" s="8">
        <v>3764.769183505</v>
      </c>
      <c r="AE47" s="13">
        <f t="shared" si="9"/>
        <v>1</v>
      </c>
    </row>
    <row r="48" spans="1:31" x14ac:dyDescent="0.2">
      <c r="A48" s="25" t="s">
        <v>3</v>
      </c>
      <c r="B48" s="8">
        <v>15367304</v>
      </c>
      <c r="C48" s="8">
        <v>392.5437825687136</v>
      </c>
      <c r="D48" s="11">
        <f t="shared" si="0"/>
        <v>0.21098373866113551</v>
      </c>
      <c r="E48" s="8">
        <v>30073024</v>
      </c>
      <c r="F48" s="8">
        <v>768.18800449575963</v>
      </c>
      <c r="G48" s="11">
        <f t="shared" si="1"/>
        <v>0.41288433132877805</v>
      </c>
      <c r="H48" s="8">
        <v>3088236</v>
      </c>
      <c r="I48" s="8">
        <v>78.886175538980282</v>
      </c>
      <c r="J48" s="11">
        <f t="shared" si="2"/>
        <v>4.2399602243042143E-2</v>
      </c>
      <c r="K48" s="8">
        <v>10014012</v>
      </c>
      <c r="L48" s="8">
        <v>255.79881475426586</v>
      </c>
      <c r="M48" s="11">
        <f t="shared" si="3"/>
        <v>0.13748629497779669</v>
      </c>
      <c r="N48" s="8">
        <v>2276596</v>
      </c>
      <c r="O48" s="8">
        <v>58.153571063655868</v>
      </c>
      <c r="P48" s="11">
        <f t="shared" si="4"/>
        <v>3.1256278622521325E-2</v>
      </c>
      <c r="Q48" s="8">
        <v>2613338</v>
      </c>
      <c r="R48" s="8">
        <v>66.755338714621431</v>
      </c>
      <c r="S48" s="11">
        <f t="shared" si="5"/>
        <v>3.587954150091744E-2</v>
      </c>
      <c r="T48" s="8">
        <v>2502573</v>
      </c>
      <c r="U48" s="8">
        <v>63.92594768570553</v>
      </c>
      <c r="V48" s="11">
        <f t="shared" si="6"/>
        <v>3.4358805410006459E-2</v>
      </c>
      <c r="W48" s="8">
        <v>4370165</v>
      </c>
      <c r="X48" s="8">
        <v>111.63188413201185</v>
      </c>
      <c r="Y48" s="11">
        <f t="shared" si="7"/>
        <v>5.9999707838540924E-2</v>
      </c>
      <c r="Z48" s="8">
        <v>2531190</v>
      </c>
      <c r="AA48" s="8">
        <v>64.656942883416775</v>
      </c>
      <c r="AB48" s="11">
        <f t="shared" si="8"/>
        <v>3.4751699417261452E-2</v>
      </c>
      <c r="AC48" s="8">
        <v>72836438</v>
      </c>
      <c r="AD48" s="8">
        <v>1860.5404618371308</v>
      </c>
      <c r="AE48" s="13">
        <f t="shared" si="9"/>
        <v>1</v>
      </c>
    </row>
    <row r="49" spans="1:31" x14ac:dyDescent="0.2">
      <c r="A49" s="25" t="s">
        <v>10</v>
      </c>
      <c r="B49" s="8">
        <v>3576461923</v>
      </c>
      <c r="C49" s="8">
        <v>2453.0926670507702</v>
      </c>
      <c r="D49" s="11">
        <f t="shared" si="0"/>
        <v>0.53039770593420998</v>
      </c>
      <c r="E49" s="8">
        <v>797757966</v>
      </c>
      <c r="F49" s="8">
        <v>547.18161652742913</v>
      </c>
      <c r="G49" s="11">
        <f t="shared" si="1"/>
        <v>0.11830938065802568</v>
      </c>
      <c r="H49" s="8">
        <v>360587201</v>
      </c>
      <c r="I49" s="8">
        <v>247.32650246237841</v>
      </c>
      <c r="J49" s="11">
        <f t="shared" si="2"/>
        <v>5.3475929093412547E-2</v>
      </c>
      <c r="K49" s="8">
        <v>245826337</v>
      </c>
      <c r="L49" s="8">
        <v>168.61210818003485</v>
      </c>
      <c r="M49" s="11">
        <f t="shared" si="3"/>
        <v>3.645662333618252E-2</v>
      </c>
      <c r="N49" s="8">
        <v>298369971</v>
      </c>
      <c r="O49" s="8">
        <v>204.6517490431705</v>
      </c>
      <c r="P49" s="11">
        <f t="shared" si="4"/>
        <v>4.424896770753535E-2</v>
      </c>
      <c r="Q49" s="8">
        <v>437914017</v>
      </c>
      <c r="R49" s="8">
        <v>300.36491007860405</v>
      </c>
      <c r="S49" s="11">
        <f t="shared" si="5"/>
        <v>6.4943677582453785E-2</v>
      </c>
      <c r="T49" s="8">
        <v>62754531</v>
      </c>
      <c r="U49" s="8">
        <v>43.043287789620969</v>
      </c>
      <c r="V49" s="11">
        <f t="shared" si="6"/>
        <v>9.3066443865442681E-3</v>
      </c>
      <c r="W49" s="8">
        <v>760824623</v>
      </c>
      <c r="X49" s="8">
        <v>521.84906306158007</v>
      </c>
      <c r="Y49" s="11">
        <f t="shared" si="7"/>
        <v>0.11283207911772312</v>
      </c>
      <c r="Z49" s="8">
        <v>202484939</v>
      </c>
      <c r="AA49" s="8">
        <v>138.88427438714899</v>
      </c>
      <c r="AB49" s="11">
        <f t="shared" si="8"/>
        <v>3.0028992183912719E-2</v>
      </c>
      <c r="AC49" s="8">
        <v>6742981508</v>
      </c>
      <c r="AD49" s="8">
        <v>4625.0061785807375</v>
      </c>
      <c r="AE49" s="13">
        <f t="shared" si="9"/>
        <v>1</v>
      </c>
    </row>
    <row r="50" spans="1:31" x14ac:dyDescent="0.2">
      <c r="A50" s="25" t="s">
        <v>22</v>
      </c>
      <c r="B50" s="8">
        <v>851952813</v>
      </c>
      <c r="C50" s="8">
        <v>2096.0311297544654</v>
      </c>
      <c r="D50" s="11">
        <f t="shared" si="0"/>
        <v>0.56567645682312828</v>
      </c>
      <c r="E50" s="8">
        <v>241509461</v>
      </c>
      <c r="F50" s="8">
        <v>594.1776829208286</v>
      </c>
      <c r="G50" s="11">
        <f t="shared" si="1"/>
        <v>0.16035655273755575</v>
      </c>
      <c r="H50" s="8">
        <v>26924077</v>
      </c>
      <c r="I50" s="8">
        <v>66.240409880431045</v>
      </c>
      <c r="J50" s="11">
        <f t="shared" si="2"/>
        <v>1.7876948403940631E-2</v>
      </c>
      <c r="K50" s="8">
        <v>112362428</v>
      </c>
      <c r="L50" s="8">
        <v>276.44153914284311</v>
      </c>
      <c r="M50" s="11">
        <f t="shared" si="3"/>
        <v>7.4605986600673219E-2</v>
      </c>
      <c r="N50" s="8">
        <v>53745095</v>
      </c>
      <c r="O50" s="8">
        <v>132.22726713575753</v>
      </c>
      <c r="P50" s="11">
        <f t="shared" si="4"/>
        <v>3.5685468076765925E-2</v>
      </c>
      <c r="Q50" s="8">
        <v>20036076</v>
      </c>
      <c r="R50" s="8">
        <v>49.294090439403632</v>
      </c>
      <c r="S50" s="11">
        <f t="shared" si="5"/>
        <v>1.3303479145057905E-2</v>
      </c>
      <c r="T50" s="8">
        <v>30833887</v>
      </c>
      <c r="U50" s="8">
        <v>75.859585199035578</v>
      </c>
      <c r="V50" s="11">
        <f t="shared" si="6"/>
        <v>2.0472969490910896E-2</v>
      </c>
      <c r="W50" s="8">
        <v>117288008</v>
      </c>
      <c r="X50" s="8">
        <v>288.55977956010429</v>
      </c>
      <c r="Y50" s="11">
        <f t="shared" si="7"/>
        <v>7.7876454870374048E-2</v>
      </c>
      <c r="Z50" s="8">
        <v>51426060</v>
      </c>
      <c r="AA50" s="8">
        <v>126.52182256556611</v>
      </c>
      <c r="AB50" s="11">
        <f t="shared" si="8"/>
        <v>3.414568385159332E-2</v>
      </c>
      <c r="AC50" s="8">
        <v>1506077905</v>
      </c>
      <c r="AD50" s="8">
        <v>3705.3533065984352</v>
      </c>
      <c r="AE50" s="13">
        <f t="shared" si="9"/>
        <v>1</v>
      </c>
    </row>
    <row r="51" spans="1:31" x14ac:dyDescent="0.2">
      <c r="A51" s="25" t="s">
        <v>4</v>
      </c>
      <c r="B51" s="8">
        <v>603805959</v>
      </c>
      <c r="C51" s="8">
        <v>401.86886412267597</v>
      </c>
      <c r="D51" s="11">
        <f t="shared" si="0"/>
        <v>0.16660964242575158</v>
      </c>
      <c r="E51" s="8">
        <v>1318211954</v>
      </c>
      <c r="F51" s="8">
        <v>877.34864608534474</v>
      </c>
      <c r="G51" s="11">
        <f t="shared" si="1"/>
        <v>0.36373742097714423</v>
      </c>
      <c r="H51" s="8">
        <v>508090917</v>
      </c>
      <c r="I51" s="8">
        <v>338.16479722062303</v>
      </c>
      <c r="J51" s="11">
        <f t="shared" si="2"/>
        <v>0.14019875878890128</v>
      </c>
      <c r="K51" s="8">
        <v>318631630</v>
      </c>
      <c r="L51" s="8">
        <v>212.06834631729222</v>
      </c>
      <c r="M51" s="11">
        <f t="shared" si="3"/>
        <v>8.7920798310363119E-2</v>
      </c>
      <c r="N51" s="8">
        <v>110114453</v>
      </c>
      <c r="O51" s="8">
        <v>73.287733403438949</v>
      </c>
      <c r="P51" s="11">
        <f t="shared" si="4"/>
        <v>3.038414803096905E-2</v>
      </c>
      <c r="Q51" s="8">
        <v>113225127</v>
      </c>
      <c r="R51" s="8">
        <v>75.358072406230974</v>
      </c>
      <c r="S51" s="11">
        <f t="shared" si="5"/>
        <v>3.1242483850809945E-2</v>
      </c>
      <c r="T51" s="8">
        <v>137316252</v>
      </c>
      <c r="U51" s="8">
        <v>91.392152386530398</v>
      </c>
      <c r="V51" s="11">
        <f t="shared" si="6"/>
        <v>3.7890006390222448E-2</v>
      </c>
      <c r="W51" s="8">
        <v>440790371</v>
      </c>
      <c r="X51" s="8">
        <v>293.37227145514629</v>
      </c>
      <c r="Y51" s="11">
        <f t="shared" si="7"/>
        <v>0.1216283559351629</v>
      </c>
      <c r="Z51" s="8">
        <v>73889052</v>
      </c>
      <c r="AA51" s="8">
        <v>49.177569309714841</v>
      </c>
      <c r="AB51" s="11">
        <f t="shared" si="8"/>
        <v>2.038838529067542E-2</v>
      </c>
      <c r="AC51" s="8">
        <v>3624075715</v>
      </c>
      <c r="AD51" s="8">
        <v>2412.0384527069973</v>
      </c>
      <c r="AE51" s="13">
        <f t="shared" si="9"/>
        <v>1</v>
      </c>
    </row>
    <row r="52" spans="1:31" x14ac:dyDescent="0.2">
      <c r="A52" s="25" t="s">
        <v>14</v>
      </c>
      <c r="B52" s="8">
        <v>345076892</v>
      </c>
      <c r="C52" s="8">
        <v>599.20521765403521</v>
      </c>
      <c r="D52" s="11">
        <f t="shared" si="0"/>
        <v>0.26562704124015191</v>
      </c>
      <c r="E52" s="8">
        <v>289622277</v>
      </c>
      <c r="F52" s="8">
        <v>502.911622164611</v>
      </c>
      <c r="G52" s="11">
        <f t="shared" si="1"/>
        <v>0.22294019188264194</v>
      </c>
      <c r="H52" s="8">
        <v>164442550</v>
      </c>
      <c r="I52" s="8">
        <v>285.54457353908987</v>
      </c>
      <c r="J52" s="11">
        <f t="shared" si="2"/>
        <v>0.12658160839841384</v>
      </c>
      <c r="K52" s="8">
        <v>180613300</v>
      </c>
      <c r="L52" s="8">
        <v>313.62410595060521</v>
      </c>
      <c r="M52" s="11">
        <f t="shared" si="3"/>
        <v>0.13902923551200852</v>
      </c>
      <c r="N52" s="8">
        <v>18657273</v>
      </c>
      <c r="O52" s="8">
        <v>32.397229684089524</v>
      </c>
      <c r="P52" s="11">
        <f t="shared" si="4"/>
        <v>1.4361657762351045E-2</v>
      </c>
      <c r="Q52" s="8">
        <v>37026593</v>
      </c>
      <c r="R52" s="8">
        <v>64.294446344881237</v>
      </c>
      <c r="S52" s="11">
        <f t="shared" si="5"/>
        <v>2.8501660278641087E-2</v>
      </c>
      <c r="T52" s="8">
        <v>33958549</v>
      </c>
      <c r="U52" s="8">
        <v>58.966972916749874</v>
      </c>
      <c r="V52" s="11">
        <f t="shared" si="6"/>
        <v>2.6139996924739662E-2</v>
      </c>
      <c r="W52" s="8">
        <v>225886998</v>
      </c>
      <c r="X52" s="8">
        <v>392.23915289525274</v>
      </c>
      <c r="Y52" s="11">
        <f t="shared" si="7"/>
        <v>0.17387920293822548</v>
      </c>
      <c r="Z52" s="8">
        <v>3818590</v>
      </c>
      <c r="AA52" s="8">
        <v>6.630751305368551</v>
      </c>
      <c r="AB52" s="11">
        <f t="shared" si="8"/>
        <v>2.9394050628264953E-3</v>
      </c>
      <c r="AC52" s="8">
        <v>1299103022</v>
      </c>
      <c r="AD52" s="8">
        <v>2255.8140724546834</v>
      </c>
      <c r="AE52" s="13">
        <f t="shared" si="9"/>
        <v>1</v>
      </c>
    </row>
    <row r="53" spans="1:31" x14ac:dyDescent="0.2">
      <c r="A53" s="25" t="s">
        <v>9</v>
      </c>
      <c r="B53" s="8">
        <v>315880330</v>
      </c>
      <c r="C53" s="8">
        <v>327.51021783533264</v>
      </c>
      <c r="D53" s="11">
        <f t="shared" si="0"/>
        <v>0.18229280312204618</v>
      </c>
      <c r="E53" s="8">
        <v>738811522</v>
      </c>
      <c r="F53" s="8">
        <v>766.01263050938837</v>
      </c>
      <c r="G53" s="11">
        <f t="shared" si="1"/>
        <v>0.42636407060941495</v>
      </c>
      <c r="H53" s="8">
        <v>289278525</v>
      </c>
      <c r="I53" s="8">
        <v>299.92900392953788</v>
      </c>
      <c r="J53" s="11">
        <f t="shared" si="2"/>
        <v>0.16694104759628722</v>
      </c>
      <c r="K53" s="8">
        <v>112259304</v>
      </c>
      <c r="L53" s="8">
        <v>116.39239805493058</v>
      </c>
      <c r="M53" s="11">
        <f t="shared" si="3"/>
        <v>6.4784227630412861E-2</v>
      </c>
      <c r="N53" s="8">
        <v>78858886</v>
      </c>
      <c r="O53" s="8">
        <v>81.762263994442662</v>
      </c>
      <c r="P53" s="11">
        <f t="shared" si="4"/>
        <v>4.5509029891230915E-2</v>
      </c>
      <c r="Q53" s="8">
        <v>64487708</v>
      </c>
      <c r="R53" s="8">
        <v>66.861976796026909</v>
      </c>
      <c r="S53" s="11">
        <f t="shared" si="5"/>
        <v>3.7215502016969534E-2</v>
      </c>
      <c r="T53" s="8">
        <v>39723897</v>
      </c>
      <c r="U53" s="8">
        <v>41.186427023608331</v>
      </c>
      <c r="V53" s="11">
        <f t="shared" si="6"/>
        <v>2.2924442731402241E-2</v>
      </c>
      <c r="W53" s="8">
        <v>28017264</v>
      </c>
      <c r="X53" s="8">
        <v>29.048786405250443</v>
      </c>
      <c r="Y53" s="11">
        <f t="shared" si="7"/>
        <v>1.6168609138689935E-2</v>
      </c>
      <c r="Z53" s="8">
        <v>65501000</v>
      </c>
      <c r="AA53" s="8">
        <v>67.912575558066962</v>
      </c>
      <c r="AB53" s="11">
        <f t="shared" si="8"/>
        <v>3.7800267263546128E-2</v>
      </c>
      <c r="AC53" s="8">
        <v>1732818436</v>
      </c>
      <c r="AD53" s="8">
        <v>1796.6162801065848</v>
      </c>
      <c r="AE53" s="13">
        <f t="shared" si="9"/>
        <v>1</v>
      </c>
    </row>
    <row r="54" spans="1:31" x14ac:dyDescent="0.2">
      <c r="A54" s="27" t="s">
        <v>11</v>
      </c>
      <c r="B54" s="28">
        <v>530589008</v>
      </c>
      <c r="C54" s="28">
        <v>708.99762549023535</v>
      </c>
      <c r="D54" s="29">
        <f t="shared" si="0"/>
        <v>0.41666266211471892</v>
      </c>
      <c r="E54" s="28">
        <v>379557105</v>
      </c>
      <c r="F54" s="28">
        <v>507.18179631596882</v>
      </c>
      <c r="G54" s="29">
        <f t="shared" si="1"/>
        <v>0.29805983804673142</v>
      </c>
      <c r="H54" s="28">
        <v>65415650</v>
      </c>
      <c r="I54" s="28">
        <v>87.411423570049379</v>
      </c>
      <c r="J54" s="29">
        <f t="shared" si="2"/>
        <v>5.1369814417574045E-2</v>
      </c>
      <c r="K54" s="28">
        <v>82986224</v>
      </c>
      <c r="L54" s="28">
        <v>110.89003895158112</v>
      </c>
      <c r="M54" s="29">
        <f t="shared" si="3"/>
        <v>6.5167691922272869E-2</v>
      </c>
      <c r="N54" s="28">
        <v>29385606</v>
      </c>
      <c r="O54" s="28">
        <v>39.266408771121043</v>
      </c>
      <c r="P54" s="29">
        <f t="shared" si="4"/>
        <v>2.3076024265874455E-2</v>
      </c>
      <c r="Q54" s="28">
        <v>69761572</v>
      </c>
      <c r="R54" s="28">
        <v>93.218645981573161</v>
      </c>
      <c r="S54" s="29">
        <f t="shared" si="5"/>
        <v>5.4782594182251954E-2</v>
      </c>
      <c r="T54" s="28">
        <v>19923000</v>
      </c>
      <c r="U54" s="28">
        <v>26.622036038564069</v>
      </c>
      <c r="V54" s="29">
        <f t="shared" si="6"/>
        <v>1.5645198246005777E-2</v>
      </c>
      <c r="W54" s="28">
        <v>59429444</v>
      </c>
      <c r="X54" s="28">
        <v>79.412377649943537</v>
      </c>
      <c r="Y54" s="29">
        <f t="shared" si="7"/>
        <v>4.6668947097821538E-2</v>
      </c>
      <c r="Z54" s="28">
        <v>36378249</v>
      </c>
      <c r="AA54" s="28">
        <v>48.610302459361407</v>
      </c>
      <c r="AB54" s="29">
        <f t="shared" si="8"/>
        <v>2.8567229706749051E-2</v>
      </c>
      <c r="AC54" s="28">
        <v>1273425858</v>
      </c>
      <c r="AD54" s="28">
        <v>1701.6106552283979</v>
      </c>
      <c r="AE54" s="30">
        <f t="shared" si="9"/>
        <v>1</v>
      </c>
    </row>
    <row r="55" spans="1:31" x14ac:dyDescent="0.2">
      <c r="A55" s="25" t="s">
        <v>33</v>
      </c>
      <c r="B55" s="8">
        <v>140882598</v>
      </c>
      <c r="C55" s="8">
        <v>1912.2690537917554</v>
      </c>
      <c r="D55" s="11">
        <f t="shared" si="0"/>
        <v>0.57848677892601674</v>
      </c>
      <c r="E55" s="8">
        <v>39002084</v>
      </c>
      <c r="F55" s="8">
        <v>529.39454074084131</v>
      </c>
      <c r="G55" s="11">
        <f t="shared" si="1"/>
        <v>0.16014887761057567</v>
      </c>
      <c r="H55" s="8">
        <v>13317941</v>
      </c>
      <c r="I55" s="8">
        <v>180.77098801460508</v>
      </c>
      <c r="J55" s="11">
        <f t="shared" si="2"/>
        <v>5.4685624061367281E-2</v>
      </c>
      <c r="K55" s="8">
        <v>14122277</v>
      </c>
      <c r="L55" s="8">
        <v>191.68863762843918</v>
      </c>
      <c r="M55" s="11">
        <f t="shared" si="3"/>
        <v>5.7988358028654263E-2</v>
      </c>
      <c r="N55" s="8">
        <v>12667515</v>
      </c>
      <c r="O55" s="8">
        <v>171.94243481329659</v>
      </c>
      <c r="P55" s="11">
        <f t="shared" si="4"/>
        <v>5.201486949684872E-2</v>
      </c>
      <c r="Q55" s="8">
        <v>3164970</v>
      </c>
      <c r="R55" s="8">
        <v>42.959700297259509</v>
      </c>
      <c r="S55" s="11">
        <f t="shared" si="5"/>
        <v>1.2995879737378743E-2</v>
      </c>
      <c r="T55" s="8">
        <v>1802291</v>
      </c>
      <c r="U55" s="8">
        <v>24.46338550079405</v>
      </c>
      <c r="V55" s="11">
        <f t="shared" si="6"/>
        <v>7.4004989266122818E-3</v>
      </c>
      <c r="W55" s="8">
        <v>15113038</v>
      </c>
      <c r="X55" s="8">
        <v>205.13672580185414</v>
      </c>
      <c r="Y55" s="11">
        <f t="shared" si="7"/>
        <v>6.2056583258114605E-2</v>
      </c>
      <c r="Z55" s="8">
        <v>3463704</v>
      </c>
      <c r="AA55" s="8">
        <v>47.014564358720293</v>
      </c>
      <c r="AB55" s="11">
        <f t="shared" si="8"/>
        <v>1.4222529954431701E-2</v>
      </c>
      <c r="AC55" s="8">
        <v>243536418</v>
      </c>
      <c r="AD55" s="8">
        <v>3305.6400309475657</v>
      </c>
      <c r="AE55" s="13">
        <f t="shared" si="9"/>
        <v>1</v>
      </c>
    </row>
    <row r="56" spans="1:31" x14ac:dyDescent="0.2">
      <c r="A56" s="25" t="s">
        <v>65</v>
      </c>
      <c r="B56" s="9">
        <v>484123499</v>
      </c>
      <c r="C56" s="9">
        <v>1695.5080463554125</v>
      </c>
      <c r="D56" s="11">
        <f t="shared" si="0"/>
        <v>0.47820353718590292</v>
      </c>
      <c r="E56" s="9">
        <v>191007355</v>
      </c>
      <c r="F56" s="9">
        <v>668.95019139644103</v>
      </c>
      <c r="G56" s="11">
        <f t="shared" si="1"/>
        <v>0.18867167773965762</v>
      </c>
      <c r="H56" s="9">
        <v>80015003</v>
      </c>
      <c r="I56" s="9">
        <v>280.23031663590547</v>
      </c>
      <c r="J56" s="11">
        <f t="shared" si="2"/>
        <v>7.9036563070326471E-2</v>
      </c>
      <c r="K56" s="9">
        <v>47560773</v>
      </c>
      <c r="L56" s="9">
        <v>166.56839314545078</v>
      </c>
      <c r="M56" s="11">
        <f t="shared" si="3"/>
        <v>4.697919007624083E-2</v>
      </c>
      <c r="N56" s="9">
        <v>24386443</v>
      </c>
      <c r="O56" s="9">
        <v>85.406741077213496</v>
      </c>
      <c r="P56" s="11">
        <f t="shared" si="4"/>
        <v>2.4088240554467285E-2</v>
      </c>
      <c r="Q56" s="9">
        <v>15558495</v>
      </c>
      <c r="R56" s="9">
        <v>54.489305964634561</v>
      </c>
      <c r="S56" s="11">
        <f t="shared" si="5"/>
        <v>1.5368242520054132E-2</v>
      </c>
      <c r="T56" s="9">
        <v>33695679</v>
      </c>
      <c r="U56" s="9">
        <v>118.00975368871549</v>
      </c>
      <c r="V56" s="11">
        <f t="shared" si="6"/>
        <v>3.3283641300131867E-2</v>
      </c>
      <c r="W56" s="9">
        <v>127144301</v>
      </c>
      <c r="X56" s="9">
        <v>445.28758847488734</v>
      </c>
      <c r="Y56" s="11">
        <f t="shared" si="7"/>
        <v>0.12558955431169669</v>
      </c>
      <c r="Z56" s="9">
        <v>8888038</v>
      </c>
      <c r="AA56" s="9">
        <v>31.127883642170957</v>
      </c>
      <c r="AB56" s="11">
        <f t="shared" si="8"/>
        <v>8.7793532415221965E-3</v>
      </c>
      <c r="AC56" s="9">
        <v>1012379586</v>
      </c>
      <c r="AD56" s="9">
        <v>3545.5782203808317</v>
      </c>
      <c r="AE56" s="13">
        <f t="shared" si="9"/>
        <v>1</v>
      </c>
    </row>
    <row r="57" spans="1:31" x14ac:dyDescent="0.2">
      <c r="A57" s="25" t="s">
        <v>66</v>
      </c>
      <c r="B57" s="9">
        <v>87769037</v>
      </c>
      <c r="C57" s="9">
        <v>258.09867964476859</v>
      </c>
      <c r="D57" s="11">
        <f t="shared" si="0"/>
        <v>0.17755728922899711</v>
      </c>
      <c r="E57" s="9">
        <v>134821526</v>
      </c>
      <c r="F57" s="9">
        <v>396.46393577603953</v>
      </c>
      <c r="G57" s="11">
        <f t="shared" si="1"/>
        <v>0.27274475720038666</v>
      </c>
      <c r="H57" s="9">
        <v>54258104</v>
      </c>
      <c r="I57" s="9">
        <v>159.55450214667999</v>
      </c>
      <c r="J57" s="11">
        <f t="shared" si="2"/>
        <v>0.10976447041278355</v>
      </c>
      <c r="K57" s="9">
        <v>38332645</v>
      </c>
      <c r="L57" s="9">
        <v>112.72318120331707</v>
      </c>
      <c r="M57" s="11">
        <f t="shared" si="3"/>
        <v>7.7547171164444581E-2</v>
      </c>
      <c r="N57" s="9">
        <v>11800868</v>
      </c>
      <c r="O57" s="9">
        <v>34.702311356819386</v>
      </c>
      <c r="P57" s="11">
        <f t="shared" si="4"/>
        <v>2.3873226871900355E-2</v>
      </c>
      <c r="Q57" s="9">
        <v>25901310</v>
      </c>
      <c r="R57" s="9">
        <v>76.166882314885612</v>
      </c>
      <c r="S57" s="11">
        <f t="shared" si="5"/>
        <v>5.2398505763255838E-2</v>
      </c>
      <c r="T57" s="9">
        <v>30941667</v>
      </c>
      <c r="U57" s="9">
        <v>90.988846085984832</v>
      </c>
      <c r="V57" s="11">
        <f t="shared" si="6"/>
        <v>6.2595178260259537E-2</v>
      </c>
      <c r="W57" s="9">
        <v>91771507</v>
      </c>
      <c r="X57" s="9">
        <v>269.86857319296593</v>
      </c>
      <c r="Y57" s="11">
        <f t="shared" si="7"/>
        <v>0.18565431008864702</v>
      </c>
      <c r="Z57" s="9">
        <v>18717241</v>
      </c>
      <c r="AA57" s="9">
        <v>55.040995706640004</v>
      </c>
      <c r="AB57" s="11">
        <f t="shared" si="8"/>
        <v>3.7865091009325343E-2</v>
      </c>
      <c r="AC57" s="9">
        <v>494313905</v>
      </c>
      <c r="AD57" s="9">
        <v>1453.6079074281008</v>
      </c>
      <c r="AE57" s="13">
        <f t="shared" si="9"/>
        <v>1</v>
      </c>
    </row>
    <row r="58" spans="1:31" x14ac:dyDescent="0.2">
      <c r="A58" s="25" t="s">
        <v>29</v>
      </c>
      <c r="B58" s="8">
        <v>248364912</v>
      </c>
      <c r="C58" s="8">
        <v>1294.1671503978407</v>
      </c>
      <c r="D58" s="11">
        <f t="shared" si="0"/>
        <v>0.49199166968953806</v>
      </c>
      <c r="E58" s="8">
        <v>80592004</v>
      </c>
      <c r="F58" s="8">
        <v>419.94468269145591</v>
      </c>
      <c r="G58" s="11">
        <f t="shared" si="1"/>
        <v>0.15964652290169687</v>
      </c>
      <c r="H58" s="8">
        <v>9817756</v>
      </c>
      <c r="I58" s="8">
        <v>51.157859632850645</v>
      </c>
      <c r="J58" s="11">
        <f t="shared" si="2"/>
        <v>1.9448214838996582E-2</v>
      </c>
      <c r="K58" s="8">
        <v>16913850</v>
      </c>
      <c r="L58" s="8">
        <v>88.133822448947683</v>
      </c>
      <c r="M58" s="11">
        <f t="shared" si="3"/>
        <v>3.3505027885655576E-2</v>
      </c>
      <c r="N58" s="8">
        <v>5288003</v>
      </c>
      <c r="O58" s="8">
        <v>27.554454929628839</v>
      </c>
      <c r="P58" s="11">
        <f t="shared" si="4"/>
        <v>1.0475124703981077E-2</v>
      </c>
      <c r="Q58" s="8">
        <v>7292797</v>
      </c>
      <c r="R58" s="8">
        <v>38.000932724023116</v>
      </c>
      <c r="S58" s="11">
        <f t="shared" si="5"/>
        <v>1.4446466466796462E-2</v>
      </c>
      <c r="T58" s="8">
        <v>4960331</v>
      </c>
      <c r="U58" s="8">
        <v>25.847038470957891</v>
      </c>
      <c r="V58" s="11">
        <f t="shared" si="6"/>
        <v>9.8260318305460805E-3</v>
      </c>
      <c r="W58" s="8">
        <v>34306768</v>
      </c>
      <c r="X58" s="8">
        <v>178.76394787166967</v>
      </c>
      <c r="Y58" s="11">
        <f t="shared" si="7"/>
        <v>6.7959052404196349E-2</v>
      </c>
      <c r="Z58" s="8">
        <v>97278858</v>
      </c>
      <c r="AA58" s="8">
        <v>506.89568602112439</v>
      </c>
      <c r="AB58" s="11">
        <f t="shared" si="8"/>
        <v>0.19270188927859294</v>
      </c>
      <c r="AC58" s="8">
        <v>504815279</v>
      </c>
      <c r="AD58" s="8">
        <v>2630.4655751884989</v>
      </c>
      <c r="AE58" s="13">
        <f t="shared" si="9"/>
        <v>1</v>
      </c>
    </row>
    <row r="59" spans="1:31" x14ac:dyDescent="0.2">
      <c r="A59" s="25" t="s">
        <v>6</v>
      </c>
      <c r="B59" s="8">
        <v>179191369</v>
      </c>
      <c r="C59" s="8">
        <v>405.86211121882275</v>
      </c>
      <c r="D59" s="11">
        <f t="shared" si="0"/>
        <v>0.13898402928020778</v>
      </c>
      <c r="E59" s="8">
        <v>355004690</v>
      </c>
      <c r="F59" s="8">
        <v>804.0730632287524</v>
      </c>
      <c r="G59" s="11">
        <f t="shared" si="1"/>
        <v>0.2753479841407489</v>
      </c>
      <c r="H59" s="8">
        <v>192547473</v>
      </c>
      <c r="I59" s="8">
        <v>436.11321425659332</v>
      </c>
      <c r="J59" s="11">
        <f t="shared" si="2"/>
        <v>0.14934326231561976</v>
      </c>
      <c r="K59" s="8">
        <v>75561411</v>
      </c>
      <c r="L59" s="8">
        <v>171.14392264692825</v>
      </c>
      <c r="M59" s="11">
        <f t="shared" si="3"/>
        <v>5.8606781216554098E-2</v>
      </c>
      <c r="N59" s="8">
        <v>8083945</v>
      </c>
      <c r="O59" s="8">
        <v>18.309849425151977</v>
      </c>
      <c r="P59" s="11">
        <f t="shared" si="4"/>
        <v>6.2700522622804967E-3</v>
      </c>
      <c r="Q59" s="8">
        <v>22397003</v>
      </c>
      <c r="R59" s="8">
        <v>50.728419417088702</v>
      </c>
      <c r="S59" s="11">
        <f t="shared" si="5"/>
        <v>1.7371515927984797E-2</v>
      </c>
      <c r="T59" s="8">
        <v>65492222</v>
      </c>
      <c r="U59" s="8">
        <v>148.33756579722225</v>
      </c>
      <c r="V59" s="11">
        <f t="shared" si="6"/>
        <v>5.0796938216783577E-2</v>
      </c>
      <c r="W59" s="8">
        <v>373373820</v>
      </c>
      <c r="X59" s="8">
        <v>845.67849280194241</v>
      </c>
      <c r="Y59" s="11">
        <f t="shared" si="7"/>
        <v>0.28959540976185649</v>
      </c>
      <c r="Z59" s="8">
        <v>17642743</v>
      </c>
      <c r="AA59" s="8">
        <v>39.960188716852244</v>
      </c>
      <c r="AB59" s="11">
        <f t="shared" si="8"/>
        <v>1.3684026877964087E-2</v>
      </c>
      <c r="AC59" s="8">
        <v>1289294676</v>
      </c>
      <c r="AD59" s="8">
        <v>2920.2068275093543</v>
      </c>
      <c r="AE59" s="13">
        <f t="shared" si="9"/>
        <v>1</v>
      </c>
    </row>
    <row r="60" spans="1:31" x14ac:dyDescent="0.2">
      <c r="A60" s="25" t="s">
        <v>5</v>
      </c>
      <c r="B60" s="8">
        <v>1216308946</v>
      </c>
      <c r="C60" s="8">
        <v>2547.4839429893918</v>
      </c>
      <c r="D60" s="11">
        <f t="shared" si="0"/>
        <v>0.67028896986508157</v>
      </c>
      <c r="E60" s="8">
        <v>280150073</v>
      </c>
      <c r="F60" s="8">
        <v>586.75702003330161</v>
      </c>
      <c r="G60" s="11">
        <f t="shared" si="1"/>
        <v>0.15438635426989403</v>
      </c>
      <c r="H60" s="8">
        <v>92541302</v>
      </c>
      <c r="I60" s="8">
        <v>193.82203977338179</v>
      </c>
      <c r="J60" s="11">
        <f t="shared" si="2"/>
        <v>5.0998074289879812E-2</v>
      </c>
      <c r="K60" s="8">
        <v>75959689</v>
      </c>
      <c r="L60" s="8">
        <v>159.09287576839702</v>
      </c>
      <c r="M60" s="11">
        <f t="shared" si="3"/>
        <v>4.1860204891629539E-2</v>
      </c>
      <c r="N60" s="8">
        <v>10037720</v>
      </c>
      <c r="O60" s="8">
        <v>21.02338440271858</v>
      </c>
      <c r="P60" s="11">
        <f t="shared" si="4"/>
        <v>5.5316315979757058E-3</v>
      </c>
      <c r="Q60" s="8">
        <v>35594131</v>
      </c>
      <c r="R60" s="8">
        <v>74.549708349477967</v>
      </c>
      <c r="S60" s="11">
        <f t="shared" si="5"/>
        <v>1.9615372788052129E-2</v>
      </c>
      <c r="T60" s="8">
        <v>18732124</v>
      </c>
      <c r="U60" s="8">
        <v>39.233276434428376</v>
      </c>
      <c r="V60" s="11">
        <f t="shared" si="6"/>
        <v>1.0322982611150647E-2</v>
      </c>
      <c r="W60" s="8">
        <v>47347517</v>
      </c>
      <c r="X60" s="8">
        <v>99.166449194164898</v>
      </c>
      <c r="Y60" s="11">
        <f t="shared" si="7"/>
        <v>2.6092481272927709E-2</v>
      </c>
      <c r="Z60" s="8">
        <v>37932349</v>
      </c>
      <c r="AA60" s="8">
        <v>79.446961493753335</v>
      </c>
      <c r="AB60" s="11">
        <f t="shared" si="8"/>
        <v>2.0903928413408841E-2</v>
      </c>
      <c r="AC60" s="8">
        <v>1814603851</v>
      </c>
      <c r="AD60" s="8">
        <v>3800.5756584390151</v>
      </c>
      <c r="AE60" s="13">
        <f t="shared" si="9"/>
        <v>1</v>
      </c>
    </row>
    <row r="61" spans="1:31" x14ac:dyDescent="0.2">
      <c r="A61" s="25" t="s">
        <v>38</v>
      </c>
      <c r="B61" s="8">
        <v>398369276</v>
      </c>
      <c r="C61" s="8">
        <v>2959.8067953013901</v>
      </c>
      <c r="D61" s="11">
        <f t="shared" si="0"/>
        <v>0.73303961313559396</v>
      </c>
      <c r="E61" s="8">
        <v>83366274</v>
      </c>
      <c r="F61" s="8">
        <v>619.39531773569206</v>
      </c>
      <c r="G61" s="11">
        <f t="shared" si="1"/>
        <v>0.15340234531921063</v>
      </c>
      <c r="H61" s="8">
        <v>2221503</v>
      </c>
      <c r="I61" s="8">
        <v>16.505338316257159</v>
      </c>
      <c r="J61" s="11">
        <f t="shared" si="2"/>
        <v>4.0877893899115888E-3</v>
      </c>
      <c r="K61" s="8">
        <v>20947939</v>
      </c>
      <c r="L61" s="8">
        <v>155.639141708707</v>
      </c>
      <c r="M61" s="11">
        <f t="shared" si="3"/>
        <v>3.8546318769191477E-2</v>
      </c>
      <c r="N61" s="8">
        <v>5267277</v>
      </c>
      <c r="O61" s="8">
        <v>39.134850995222635</v>
      </c>
      <c r="P61" s="11">
        <f t="shared" si="4"/>
        <v>9.6923204849713659E-3</v>
      </c>
      <c r="Q61" s="8">
        <v>7634139</v>
      </c>
      <c r="R61" s="8">
        <v>56.720178612557859</v>
      </c>
      <c r="S61" s="11">
        <f t="shared" si="5"/>
        <v>1.4047585083301832E-2</v>
      </c>
      <c r="T61" s="8">
        <v>4637743</v>
      </c>
      <c r="U61" s="8">
        <v>34.457534938666946</v>
      </c>
      <c r="V61" s="11">
        <f t="shared" si="6"/>
        <v>8.5339144842643665E-3</v>
      </c>
      <c r="W61" s="8">
        <v>16145113</v>
      </c>
      <c r="X61" s="8">
        <v>119.95507195767982</v>
      </c>
      <c r="Y61" s="11">
        <f t="shared" si="7"/>
        <v>2.9708634928840367E-2</v>
      </c>
      <c r="Z61" s="8">
        <v>4859233</v>
      </c>
      <c r="AA61" s="8">
        <v>36.103162868797043</v>
      </c>
      <c r="AB61" s="11">
        <f t="shared" si="8"/>
        <v>8.9414784047144036E-3</v>
      </c>
      <c r="AC61" s="8">
        <v>543448497</v>
      </c>
      <c r="AD61" s="8">
        <v>4037.7173924349704</v>
      </c>
      <c r="AE61" s="13">
        <f t="shared" si="9"/>
        <v>1</v>
      </c>
    </row>
    <row r="62" spans="1:31" x14ac:dyDescent="0.2">
      <c r="A62" s="25" t="s">
        <v>41</v>
      </c>
      <c r="B62" s="8">
        <v>10592996</v>
      </c>
      <c r="C62" s="8">
        <v>242.5358549317703</v>
      </c>
      <c r="D62" s="11">
        <f t="shared" si="0"/>
        <v>0.13916080446246948</v>
      </c>
      <c r="E62" s="8">
        <v>19503677</v>
      </c>
      <c r="F62" s="8">
        <v>446.55364502243793</v>
      </c>
      <c r="G62" s="11">
        <f t="shared" si="1"/>
        <v>0.25622093893891429</v>
      </c>
      <c r="H62" s="8">
        <v>5304609</v>
      </c>
      <c r="I62" s="8">
        <v>121.45363586409012</v>
      </c>
      <c r="J62" s="11">
        <f t="shared" si="2"/>
        <v>6.9686956909910641E-2</v>
      </c>
      <c r="K62" s="8">
        <v>8645186</v>
      </c>
      <c r="L62" s="8">
        <v>197.93905119516438</v>
      </c>
      <c r="M62" s="11">
        <f t="shared" si="3"/>
        <v>0.11357231122221501</v>
      </c>
      <c r="N62" s="8">
        <v>1244402</v>
      </c>
      <c r="O62" s="8">
        <v>28.491665903471013</v>
      </c>
      <c r="P62" s="11">
        <f t="shared" si="4"/>
        <v>1.6347781439236448E-2</v>
      </c>
      <c r="Q62" s="8">
        <v>1241666</v>
      </c>
      <c r="R62" s="8">
        <v>28.429022804286106</v>
      </c>
      <c r="S62" s="11">
        <f t="shared" si="5"/>
        <v>1.6311838448130882E-2</v>
      </c>
      <c r="T62" s="8">
        <v>5788899</v>
      </c>
      <c r="U62" s="8">
        <v>132.54187654547118</v>
      </c>
      <c r="V62" s="11">
        <f t="shared" si="6"/>
        <v>7.6049102802642904E-2</v>
      </c>
      <c r="W62" s="8">
        <v>21795866</v>
      </c>
      <c r="X62" s="8">
        <v>499.03530543090028</v>
      </c>
      <c r="Y62" s="11">
        <f t="shared" si="7"/>
        <v>0.28633355912870984</v>
      </c>
      <c r="Z62" s="8">
        <v>2003242</v>
      </c>
      <c r="AA62" s="8">
        <v>45.865967579448665</v>
      </c>
      <c r="AB62" s="11">
        <f t="shared" si="8"/>
        <v>2.6316706647770496E-2</v>
      </c>
      <c r="AC62" s="8">
        <v>76120543</v>
      </c>
      <c r="AD62" s="8">
        <v>1742.8460252770401</v>
      </c>
      <c r="AE62" s="13">
        <f t="shared" si="9"/>
        <v>1</v>
      </c>
    </row>
    <row r="63" spans="1:31" x14ac:dyDescent="0.2">
      <c r="A63" s="25" t="s">
        <v>49</v>
      </c>
      <c r="B63" s="8">
        <v>6021040</v>
      </c>
      <c r="C63" s="8">
        <v>287.30448060313978</v>
      </c>
      <c r="D63" s="11">
        <f t="shared" si="0"/>
        <v>0.12765197278760418</v>
      </c>
      <c r="E63" s="8">
        <v>12213105</v>
      </c>
      <c r="F63" s="8">
        <v>582.76971894832275</v>
      </c>
      <c r="G63" s="11">
        <f t="shared" si="1"/>
        <v>0.25892984386620127</v>
      </c>
      <c r="H63" s="8">
        <v>2178456</v>
      </c>
      <c r="I63" s="8">
        <v>103.94884764040654</v>
      </c>
      <c r="J63" s="11">
        <f t="shared" si="2"/>
        <v>4.6185410831184152E-2</v>
      </c>
      <c r="K63" s="8">
        <v>7559060</v>
      </c>
      <c r="L63" s="8">
        <v>360.69380159373958</v>
      </c>
      <c r="M63" s="11">
        <f t="shared" si="3"/>
        <v>0.16025951022080359</v>
      </c>
      <c r="N63" s="8">
        <v>4139426</v>
      </c>
      <c r="O63" s="8">
        <v>197.51996946127787</v>
      </c>
      <c r="P63" s="11">
        <f t="shared" si="4"/>
        <v>8.775990445310132E-2</v>
      </c>
      <c r="Q63" s="8">
        <v>1176486</v>
      </c>
      <c r="R63" s="8">
        <v>56.13809228420098</v>
      </c>
      <c r="S63" s="11">
        <f t="shared" si="5"/>
        <v>2.494266087868496E-2</v>
      </c>
      <c r="T63" s="8">
        <v>1204444</v>
      </c>
      <c r="U63" s="8">
        <v>57.472157274419047</v>
      </c>
      <c r="V63" s="11">
        <f t="shared" si="6"/>
        <v>2.5535397989748135E-2</v>
      </c>
      <c r="W63" s="8">
        <v>11883608</v>
      </c>
      <c r="X63" s="8">
        <v>567.04719186906527</v>
      </c>
      <c r="Y63" s="11">
        <f t="shared" si="7"/>
        <v>0.25194418323654305</v>
      </c>
      <c r="Z63" s="8">
        <v>791997</v>
      </c>
      <c r="AA63" s="8">
        <v>37.791525504604664</v>
      </c>
      <c r="AB63" s="11">
        <f t="shared" si="8"/>
        <v>1.679111573612933E-2</v>
      </c>
      <c r="AC63" s="8">
        <v>47167622</v>
      </c>
      <c r="AD63" s="8">
        <v>2250.6857851791765</v>
      </c>
      <c r="AE63" s="13">
        <f t="shared" si="9"/>
        <v>1</v>
      </c>
    </row>
    <row r="64" spans="1:31" x14ac:dyDescent="0.2">
      <c r="A64" s="25" t="s">
        <v>55</v>
      </c>
      <c r="B64" s="8">
        <v>9675638</v>
      </c>
      <c r="C64" s="8">
        <v>612.42091271599463</v>
      </c>
      <c r="D64" s="11">
        <f t="shared" si="0"/>
        <v>0.46813570463228321</v>
      </c>
      <c r="E64" s="8">
        <v>5464213</v>
      </c>
      <c r="F64" s="8">
        <v>345.85815557946705</v>
      </c>
      <c r="G64" s="11">
        <f t="shared" si="1"/>
        <v>0.26437462863078198</v>
      </c>
      <c r="H64" s="8">
        <v>1043407</v>
      </c>
      <c r="I64" s="8">
        <v>66.04259763276157</v>
      </c>
      <c r="J64" s="11">
        <f t="shared" si="2"/>
        <v>5.0483086610232493E-2</v>
      </c>
      <c r="K64" s="8">
        <v>2182058</v>
      </c>
      <c r="L64" s="8">
        <v>138.11367808089119</v>
      </c>
      <c r="M64" s="11">
        <f t="shared" si="3"/>
        <v>0.10557435689290057</v>
      </c>
      <c r="N64" s="8">
        <v>286365</v>
      </c>
      <c r="O64" s="8">
        <v>18.125514273055256</v>
      </c>
      <c r="P64" s="11">
        <f t="shared" si="4"/>
        <v>1.3855177411249137E-2</v>
      </c>
      <c r="Q64" s="8">
        <v>373312</v>
      </c>
      <c r="R64" s="8">
        <v>23.628837268181531</v>
      </c>
      <c r="S64" s="11">
        <f t="shared" si="5"/>
        <v>1.8061927923273578E-2</v>
      </c>
      <c r="T64" s="8">
        <v>384066</v>
      </c>
      <c r="U64" s="8">
        <v>24.309513260332931</v>
      </c>
      <c r="V64" s="11">
        <f t="shared" si="6"/>
        <v>1.858223793979296E-2</v>
      </c>
      <c r="W64" s="8">
        <v>455415</v>
      </c>
      <c r="X64" s="8">
        <v>28.825558579656942</v>
      </c>
      <c r="Y64" s="11">
        <f t="shared" si="7"/>
        <v>2.2034311528098847E-2</v>
      </c>
      <c r="Z64" s="8">
        <v>803973</v>
      </c>
      <c r="AA64" s="8">
        <v>50.887587822014055</v>
      </c>
      <c r="AB64" s="11">
        <f t="shared" si="8"/>
        <v>3.8898568431387226E-2</v>
      </c>
      <c r="AC64" s="8">
        <v>20668447</v>
      </c>
      <c r="AD64" s="8">
        <v>1308.2123552123553</v>
      </c>
      <c r="AE64" s="13">
        <f t="shared" si="9"/>
        <v>1</v>
      </c>
    </row>
    <row r="65" spans="1:31" x14ac:dyDescent="0.2">
      <c r="A65" s="32" t="s">
        <v>13</v>
      </c>
      <c r="B65" s="33">
        <v>0</v>
      </c>
      <c r="C65" s="33">
        <v>0</v>
      </c>
      <c r="D65" s="34" t="e">
        <f t="shared" si="0"/>
        <v>#DIV/0!</v>
      </c>
      <c r="E65" s="33">
        <v>0</v>
      </c>
      <c r="F65" s="33">
        <v>0</v>
      </c>
      <c r="G65" s="34" t="e">
        <f t="shared" si="1"/>
        <v>#DIV/0!</v>
      </c>
      <c r="H65" s="33">
        <v>0</v>
      </c>
      <c r="I65" s="33">
        <v>0</v>
      </c>
      <c r="J65" s="34" t="e">
        <f t="shared" si="2"/>
        <v>#DIV/0!</v>
      </c>
      <c r="K65" s="33">
        <v>0</v>
      </c>
      <c r="L65" s="33">
        <v>0</v>
      </c>
      <c r="M65" s="34" t="e">
        <f t="shared" si="3"/>
        <v>#DIV/0!</v>
      </c>
      <c r="N65" s="33">
        <v>0</v>
      </c>
      <c r="O65" s="33">
        <v>0</v>
      </c>
      <c r="P65" s="34" t="e">
        <f t="shared" si="4"/>
        <v>#DIV/0!</v>
      </c>
      <c r="Q65" s="33">
        <v>0</v>
      </c>
      <c r="R65" s="33">
        <v>0</v>
      </c>
      <c r="S65" s="34" t="e">
        <f t="shared" si="5"/>
        <v>#DIV/0!</v>
      </c>
      <c r="T65" s="33">
        <v>0</v>
      </c>
      <c r="U65" s="33">
        <v>0</v>
      </c>
      <c r="V65" s="34" t="e">
        <f t="shared" si="6"/>
        <v>#DIV/0!</v>
      </c>
      <c r="W65" s="33">
        <v>0</v>
      </c>
      <c r="X65" s="33">
        <v>0</v>
      </c>
      <c r="Y65" s="34" t="e">
        <f t="shared" si="7"/>
        <v>#DIV/0!</v>
      </c>
      <c r="Z65" s="33">
        <v>0</v>
      </c>
      <c r="AA65" s="33">
        <v>0</v>
      </c>
      <c r="AB65" s="34" t="e">
        <f t="shared" si="8"/>
        <v>#DIV/0!</v>
      </c>
      <c r="AC65" s="33">
        <v>0</v>
      </c>
      <c r="AD65" s="33">
        <v>0</v>
      </c>
      <c r="AE65" s="35" t="e">
        <f t="shared" si="9"/>
        <v>#DIV/0!</v>
      </c>
    </row>
    <row r="66" spans="1:31" x14ac:dyDescent="0.2">
      <c r="A66" s="25" t="s">
        <v>48</v>
      </c>
      <c r="B66" s="8">
        <v>39611313</v>
      </c>
      <c r="C66" s="8">
        <v>1154.4785345807468</v>
      </c>
      <c r="D66" s="11">
        <f t="shared" si="0"/>
        <v>0.34073935287612761</v>
      </c>
      <c r="E66" s="8">
        <v>21376358</v>
      </c>
      <c r="F66" s="8">
        <v>623.01763282912191</v>
      </c>
      <c r="G66" s="11">
        <f t="shared" si="1"/>
        <v>0.18388096329370435</v>
      </c>
      <c r="H66" s="8">
        <v>6862845</v>
      </c>
      <c r="I66" s="8">
        <v>200.01879863600595</v>
      </c>
      <c r="J66" s="11">
        <f t="shared" si="2"/>
        <v>5.9034684464742887E-2</v>
      </c>
      <c r="K66" s="8">
        <v>6487362</v>
      </c>
      <c r="L66" s="8">
        <v>189.07528197954008</v>
      </c>
      <c r="M66" s="11">
        <f t="shared" si="3"/>
        <v>5.5804752792546437E-2</v>
      </c>
      <c r="N66" s="8">
        <v>580237</v>
      </c>
      <c r="O66" s="8">
        <v>16.911107225088163</v>
      </c>
      <c r="P66" s="11">
        <f t="shared" si="4"/>
        <v>4.9912402523689548E-3</v>
      </c>
      <c r="Q66" s="8">
        <v>899017</v>
      </c>
      <c r="R66" s="8">
        <v>26.202005187840633</v>
      </c>
      <c r="S66" s="11">
        <f t="shared" si="5"/>
        <v>7.7334086553666531E-3</v>
      </c>
      <c r="T66" s="8">
        <v>2015545</v>
      </c>
      <c r="U66" s="8">
        <v>58.743405904811866</v>
      </c>
      <c r="V66" s="11">
        <f t="shared" si="6"/>
        <v>1.733786251904133E-2</v>
      </c>
      <c r="W66" s="8">
        <v>25720961</v>
      </c>
      <c r="X66" s="8">
        <v>749.64183498003558</v>
      </c>
      <c r="Y66" s="11">
        <f t="shared" si="7"/>
        <v>0.22125354962336433</v>
      </c>
      <c r="Z66" s="8">
        <v>12697428</v>
      </c>
      <c r="AA66" s="8">
        <v>370.06872431581706</v>
      </c>
      <c r="AB66" s="11">
        <f t="shared" si="8"/>
        <v>0.10922418552273748</v>
      </c>
      <c r="AC66" s="8">
        <v>116251066</v>
      </c>
      <c r="AD66" s="8">
        <v>3388.1573256390079</v>
      </c>
      <c r="AE66" s="13">
        <f t="shared" si="9"/>
        <v>1</v>
      </c>
    </row>
    <row r="67" spans="1:31" x14ac:dyDescent="0.2">
      <c r="A67" s="25" t="s">
        <v>40</v>
      </c>
      <c r="B67" s="8">
        <v>387809472</v>
      </c>
      <c r="C67" s="8">
        <v>4975.6799630489731</v>
      </c>
      <c r="D67" s="11">
        <f t="shared" si="0"/>
        <v>0.6416350316996694</v>
      </c>
      <c r="E67" s="8">
        <v>68828263</v>
      </c>
      <c r="F67" s="8">
        <v>883.08160018475519</v>
      </c>
      <c r="G67" s="11">
        <f t="shared" si="1"/>
        <v>0.11387711724544516</v>
      </c>
      <c r="H67" s="8">
        <v>16578976</v>
      </c>
      <c r="I67" s="8">
        <v>212.71187180046445</v>
      </c>
      <c r="J67" s="11">
        <f t="shared" si="2"/>
        <v>2.7430097920114901E-2</v>
      </c>
      <c r="K67" s="8">
        <v>41257751</v>
      </c>
      <c r="L67" s="8">
        <v>529.34592833040381</v>
      </c>
      <c r="M67" s="11">
        <f t="shared" si="3"/>
        <v>6.8261402265961335E-2</v>
      </c>
      <c r="N67" s="8">
        <v>39732913</v>
      </c>
      <c r="O67" s="8">
        <v>509.78192478926366</v>
      </c>
      <c r="P67" s="11">
        <f t="shared" si="4"/>
        <v>6.5738541043874263E-2</v>
      </c>
      <c r="Q67" s="8">
        <v>9237801</v>
      </c>
      <c r="R67" s="8">
        <v>118.52299816527886</v>
      </c>
      <c r="S67" s="11">
        <f t="shared" si="5"/>
        <v>1.5284043236236989E-2</v>
      </c>
      <c r="T67" s="8">
        <v>4727291</v>
      </c>
      <c r="U67" s="8">
        <v>60.652172797372373</v>
      </c>
      <c r="V67" s="11">
        <f t="shared" si="6"/>
        <v>7.8213548910908547E-3</v>
      </c>
      <c r="W67" s="8">
        <v>35662637</v>
      </c>
      <c r="X67" s="8">
        <v>457.55939749297545</v>
      </c>
      <c r="Y67" s="11">
        <f t="shared" si="7"/>
        <v>5.9004224687912735E-2</v>
      </c>
      <c r="Z67" s="8">
        <v>573092</v>
      </c>
      <c r="AA67" s="8">
        <v>7.3528951386305028</v>
      </c>
      <c r="AB67" s="11">
        <f t="shared" si="8"/>
        <v>9.4818700969435564E-4</v>
      </c>
      <c r="AC67" s="8">
        <v>604408196</v>
      </c>
      <c r="AD67" s="8">
        <v>7754.6887517481173</v>
      </c>
      <c r="AE67" s="13">
        <f t="shared" si="9"/>
        <v>1</v>
      </c>
    </row>
    <row r="68" spans="1:31" x14ac:dyDescent="0.2">
      <c r="A68" s="25" t="s">
        <v>46</v>
      </c>
      <c r="B68" s="8">
        <v>8259303</v>
      </c>
      <c r="C68" s="8">
        <v>330.43820764152832</v>
      </c>
      <c r="D68" s="11">
        <f>(B68/$AC68)</f>
        <v>0.13450181850893717</v>
      </c>
      <c r="E68" s="8">
        <v>34023023</v>
      </c>
      <c r="F68" s="8">
        <v>1361.1931586317264</v>
      </c>
      <c r="G68" s="11">
        <f>(E68/$AC68)</f>
        <v>0.55406109506714962</v>
      </c>
      <c r="H68" s="8">
        <v>395167</v>
      </c>
      <c r="I68" s="8">
        <v>15.809841968393679</v>
      </c>
      <c r="J68" s="11">
        <f>(H68/$AC68)</f>
        <v>6.4352500585970959E-3</v>
      </c>
      <c r="K68" s="8">
        <v>6701932</v>
      </c>
      <c r="L68" s="8">
        <v>268.13090618123624</v>
      </c>
      <c r="M68" s="11">
        <f>(K68/$AC68)</f>
        <v>0.10914020729391308</v>
      </c>
      <c r="N68" s="8">
        <v>2829877</v>
      </c>
      <c r="O68" s="8">
        <v>113.21772354470895</v>
      </c>
      <c r="P68" s="11">
        <f>(N68/$AC68)</f>
        <v>4.608422801011363E-2</v>
      </c>
      <c r="Q68" s="8">
        <v>754243</v>
      </c>
      <c r="R68" s="8">
        <v>30.175755151030206</v>
      </c>
      <c r="S68" s="11">
        <f>(Q68/$AC68)</f>
        <v>1.2282762249748712E-2</v>
      </c>
      <c r="T68" s="8">
        <v>1096742</v>
      </c>
      <c r="U68" s="8">
        <v>43.878455691138228</v>
      </c>
      <c r="V68" s="11">
        <f>(T68/$AC68)</f>
        <v>1.7860319864173618E-2</v>
      </c>
      <c r="W68" s="8">
        <v>6182988</v>
      </c>
      <c r="X68" s="8">
        <v>247.36899379875976</v>
      </c>
      <c r="Y68" s="11">
        <f>(W68/$AC68)</f>
        <v>0.1006892627403228</v>
      </c>
      <c r="Z68" s="8">
        <v>1163352</v>
      </c>
      <c r="AA68" s="8">
        <v>46.54338867773555</v>
      </c>
      <c r="AB68" s="11">
        <f>(Z68/$AC68)</f>
        <v>1.8945056207044234E-2</v>
      </c>
      <c r="AC68" s="8">
        <v>61406627</v>
      </c>
      <c r="AD68" s="8">
        <v>2456.7564312862573</v>
      </c>
      <c r="AE68" s="13">
        <f>(AC68/$AC68)</f>
        <v>1</v>
      </c>
    </row>
    <row r="69" spans="1:31" x14ac:dyDescent="0.2">
      <c r="A69" s="26" t="s">
        <v>79</v>
      </c>
      <c r="B69" s="10">
        <v>30772426224</v>
      </c>
      <c r="C69" s="10">
        <v>1473.6244522112106</v>
      </c>
      <c r="D69" s="12">
        <f>(B69/$AC69)</f>
        <v>0.40356212305380257</v>
      </c>
      <c r="E69" s="10">
        <v>13426611117</v>
      </c>
      <c r="F69" s="10">
        <v>642.97115568062577</v>
      </c>
      <c r="G69" s="12">
        <f>(E69/$AC69)</f>
        <v>0.17608204333164795</v>
      </c>
      <c r="H69" s="10">
        <v>5204996912</v>
      </c>
      <c r="I69" s="10">
        <v>249.25596270419845</v>
      </c>
      <c r="J69" s="12">
        <f>(H69/$AC69)</f>
        <v>6.8260448136421417E-2</v>
      </c>
      <c r="K69" s="10">
        <v>5548291350</v>
      </c>
      <c r="L69" s="10">
        <v>265.69558545160322</v>
      </c>
      <c r="M69" s="12">
        <f>(K69/$AC69)</f>
        <v>7.2762551130295575E-2</v>
      </c>
      <c r="N69" s="10">
        <v>1925936271</v>
      </c>
      <c r="O69" s="10">
        <v>92.228892245505918</v>
      </c>
      <c r="P69" s="12">
        <f>(N69/$AC69)</f>
        <v>2.5257512187482421E-2</v>
      </c>
      <c r="Q69" s="10">
        <v>4661454872</v>
      </c>
      <c r="R69" s="10">
        <v>223.22691854894538</v>
      </c>
      <c r="S69" s="12">
        <f>(Q69/$AC69)</f>
        <v>6.1132216581500434E-2</v>
      </c>
      <c r="T69" s="10">
        <v>1738610883</v>
      </c>
      <c r="U69" s="10">
        <v>83.258287514265788</v>
      </c>
      <c r="V69" s="12">
        <f>(T69/$AC69)</f>
        <v>2.2800850800666017E-2</v>
      </c>
      <c r="W69" s="10">
        <v>10005295889</v>
      </c>
      <c r="X69" s="10">
        <v>479.13182296102275</v>
      </c>
      <c r="Y69" s="12">
        <f>(W69/$AC69)</f>
        <v>0.13121352282574322</v>
      </c>
      <c r="Z69" s="10">
        <v>2968394365</v>
      </c>
      <c r="AA69" s="10">
        <v>142.14993930697511</v>
      </c>
      <c r="AB69" s="12">
        <f>(Z69/$AC69)</f>
        <v>3.8928731952440412E-2</v>
      </c>
      <c r="AC69" s="10">
        <v>76252017883</v>
      </c>
      <c r="AD69" s="10">
        <v>3651.5430166243532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86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4349066564</v>
      </c>
      <c r="C73" s="8">
        <v>4480.9775820607028</v>
      </c>
      <c r="D73" s="15">
        <f>(B73/$AC73)</f>
        <v>0.53131604043380576</v>
      </c>
      <c r="E73" s="8">
        <v>899362017</v>
      </c>
      <c r="F73" s="8">
        <v>926.64045882694768</v>
      </c>
      <c r="G73" s="15">
        <f>(E73/$AC73)</f>
        <v>0.10987310926543022</v>
      </c>
      <c r="H73" s="8">
        <v>1797911985</v>
      </c>
      <c r="I73" s="8">
        <v>1852.4442384927495</v>
      </c>
      <c r="J73" s="15">
        <f>(H73/$AC73)</f>
        <v>0.21964701226372954</v>
      </c>
      <c r="K73" s="8">
        <v>478469428</v>
      </c>
      <c r="L73" s="8">
        <v>492.98182702393046</v>
      </c>
      <c r="M73" s="15">
        <f>(K73/$AC73)</f>
        <v>5.8453573476643601E-2</v>
      </c>
      <c r="N73" s="8">
        <v>100343024</v>
      </c>
      <c r="O73" s="8">
        <v>103.38651626583361</v>
      </c>
      <c r="P73" s="15">
        <f>(N73/$AC73)</f>
        <v>1.2258689861899834E-2</v>
      </c>
      <c r="Q73" s="8">
        <v>128965504</v>
      </c>
      <c r="R73" s="8">
        <v>132.87714128515231</v>
      </c>
      <c r="S73" s="15">
        <f>(Q73/$AC73)</f>
        <v>1.575543623659979E-2</v>
      </c>
      <c r="T73" s="8">
        <v>167282100</v>
      </c>
      <c r="U73" s="8">
        <v>172.35591337802222</v>
      </c>
      <c r="V73" s="15">
        <f>(T73/$AC73)</f>
        <v>2.0436491761971556E-2</v>
      </c>
      <c r="W73" s="8">
        <v>230197435</v>
      </c>
      <c r="X73" s="8">
        <v>237.17952588294204</v>
      </c>
      <c r="Y73" s="15">
        <f>(W73/$AC73)</f>
        <v>2.8122721940987607E-2</v>
      </c>
      <c r="Z73" s="8">
        <v>33862635</v>
      </c>
      <c r="AA73" s="8">
        <v>34.889718534210076</v>
      </c>
      <c r="AB73" s="15">
        <f>(Z73/$AC73)</f>
        <v>4.1369247589320658E-3</v>
      </c>
      <c r="AC73" s="8">
        <v>8185460692</v>
      </c>
      <c r="AD73" s="8">
        <v>8433.7329217504903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verticalDpi="0" r:id="rId1"/>
  <headerFooter>
    <oddHeader>&amp;C&amp;14Reported LFY 2020-21 County Government Expenditures</oddHeader>
    <oddFooter>&amp;L&amp;14Office of Economic and Demographic Research&amp;C&amp;14Page &amp;P of &amp;N&amp;R&amp;14Verified Expenditures Reported as of August 14,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94400111</v>
      </c>
      <c r="C3" s="7">
        <v>347.58572175501126</v>
      </c>
      <c r="D3" s="11">
        <f>(B3/$AC3)</f>
        <v>0.21857957499085462</v>
      </c>
      <c r="E3" s="7">
        <v>150079075</v>
      </c>
      <c r="F3" s="7">
        <v>552.59832908670489</v>
      </c>
      <c r="G3" s="11">
        <f>(E3/$AC3)</f>
        <v>0.34750192643863093</v>
      </c>
      <c r="H3" s="7">
        <v>39412881</v>
      </c>
      <c r="I3" s="7">
        <v>145.12011208153527</v>
      </c>
      <c r="J3" s="11">
        <f>(H3/$AC3)</f>
        <v>9.125890517379931E-2</v>
      </c>
      <c r="K3" s="7">
        <v>23632581</v>
      </c>
      <c r="L3" s="7">
        <v>87.016293061549106</v>
      </c>
      <c r="M3" s="11">
        <f>(K3/$AC3)</f>
        <v>5.4720269459396571E-2</v>
      </c>
      <c r="N3" s="7">
        <v>11352574</v>
      </c>
      <c r="O3" s="7">
        <v>41.800720208551191</v>
      </c>
      <c r="P3" s="11">
        <f>(N3/$AC3)</f>
        <v>2.6286418243430101E-2</v>
      </c>
      <c r="Q3" s="7">
        <v>16929087</v>
      </c>
      <c r="R3" s="7">
        <v>62.333707674860449</v>
      </c>
      <c r="S3" s="11">
        <f>(Q3/$AC3)</f>
        <v>3.9198604771166025E-2</v>
      </c>
      <c r="T3" s="7">
        <v>2632905</v>
      </c>
      <c r="U3" s="7">
        <v>9.6944820831553677</v>
      </c>
      <c r="V3" s="11">
        <f>(T3/$AC3)</f>
        <v>6.0963832541605393E-3</v>
      </c>
      <c r="W3" s="7">
        <v>75929708</v>
      </c>
      <c r="X3" s="7">
        <v>279.57681488136444</v>
      </c>
      <c r="Y3" s="11">
        <f>(W3/$AC3)</f>
        <v>0.17581211640545311</v>
      </c>
      <c r="Z3" s="7">
        <v>17510914</v>
      </c>
      <c r="AA3" s="7">
        <v>64.476022504676195</v>
      </c>
      <c r="AB3" s="11">
        <f>(Z3/$AC3)</f>
        <v>4.0545801263108749E-2</v>
      </c>
      <c r="AC3" s="7">
        <v>431879836</v>
      </c>
      <c r="AD3" s="7">
        <v>1590.202203337408</v>
      </c>
      <c r="AE3" s="13">
        <f>(AC3/$AC3)</f>
        <v>1</v>
      </c>
    </row>
    <row r="4" spans="1:31" x14ac:dyDescent="0.2">
      <c r="A4" s="25" t="s">
        <v>47</v>
      </c>
      <c r="B4" s="8">
        <v>3796356</v>
      </c>
      <c r="C4" s="8">
        <v>133.05607738679379</v>
      </c>
      <c r="D4" s="11">
        <f>(B4/$AC4)</f>
        <v>6.4956759896541594E-2</v>
      </c>
      <c r="E4" s="8">
        <v>33715464</v>
      </c>
      <c r="F4" s="8">
        <v>1181.6719472872564</v>
      </c>
      <c r="G4" s="11">
        <f>(E4/$AC4)</f>
        <v>0.57688143573692552</v>
      </c>
      <c r="H4" s="8">
        <v>1109208</v>
      </c>
      <c r="I4" s="8">
        <v>38.87592878171877</v>
      </c>
      <c r="J4" s="11">
        <f>(H4/$AC4)</f>
        <v>1.897887282734367E-2</v>
      </c>
      <c r="K4" s="8">
        <v>6665120</v>
      </c>
      <c r="L4" s="8">
        <v>233.60157016683021</v>
      </c>
      <c r="M4" s="11">
        <f>(K4/$AC4)</f>
        <v>0.11404214976720763</v>
      </c>
      <c r="N4" s="8">
        <v>520734</v>
      </c>
      <c r="O4" s="8">
        <v>18.250876209168652</v>
      </c>
      <c r="P4" s="11">
        <f>(N4/$AC4)</f>
        <v>8.9099108218422315E-3</v>
      </c>
      <c r="Q4" s="8">
        <v>1559071</v>
      </c>
      <c r="R4" s="8">
        <v>54.642892191223886</v>
      </c>
      <c r="S4" s="11">
        <f>(Q4/$AC4)</f>
        <v>2.6676160141109264E-2</v>
      </c>
      <c r="T4" s="8">
        <v>669357</v>
      </c>
      <c r="U4" s="8">
        <v>23.459869620075704</v>
      </c>
      <c r="V4" s="11">
        <f>(T4/$AC4)</f>
        <v>1.1452893757611085E-2</v>
      </c>
      <c r="W4" s="8">
        <v>9195120</v>
      </c>
      <c r="X4" s="8">
        <v>322.27393803448757</v>
      </c>
      <c r="Y4" s="11">
        <f>(W4/$AC4)</f>
        <v>0.15733118866088627</v>
      </c>
      <c r="Z4" s="8">
        <v>1213926</v>
      </c>
      <c r="AA4" s="8">
        <v>42.546123650637881</v>
      </c>
      <c r="AB4" s="11">
        <f>(Z4/$AC4)</f>
        <v>2.0770628390532696E-2</v>
      </c>
      <c r="AC4" s="8">
        <v>58444356</v>
      </c>
      <c r="AD4" s="8">
        <v>2048.3792233281929</v>
      </c>
      <c r="AE4" s="13">
        <f>(AC4/$AC4)</f>
        <v>1</v>
      </c>
    </row>
    <row r="5" spans="1:31" x14ac:dyDescent="0.2">
      <c r="A5" s="25" t="s">
        <v>23</v>
      </c>
      <c r="B5" s="8">
        <v>55826039</v>
      </c>
      <c r="C5" s="8">
        <v>320.0850811306691</v>
      </c>
      <c r="D5" s="11">
        <f t="shared" ref="D5:D67" si="0">(B5/$AC5)</f>
        <v>0.12211241263276502</v>
      </c>
      <c r="E5" s="8">
        <v>103975281</v>
      </c>
      <c r="F5" s="8">
        <v>596.15435468149758</v>
      </c>
      <c r="G5" s="11">
        <f t="shared" ref="G5:G67" si="1">(E5/$AC5)</f>
        <v>0.2274328009744645</v>
      </c>
      <c r="H5" s="8">
        <v>64166873</v>
      </c>
      <c r="I5" s="8">
        <v>367.90822200561894</v>
      </c>
      <c r="J5" s="11">
        <f t="shared" ref="J5:J67" si="2">(H5/$AC5)</f>
        <v>0.14035693403091395</v>
      </c>
      <c r="K5" s="8">
        <v>63673303</v>
      </c>
      <c r="L5" s="8">
        <v>365.07828106186571</v>
      </c>
      <c r="M5" s="11">
        <f t="shared" ref="M5:M67" si="3">(K5/$AC5)</f>
        <v>0.13927731196596405</v>
      </c>
      <c r="N5" s="8">
        <v>42004902</v>
      </c>
      <c r="O5" s="8">
        <v>240.83998623932115</v>
      </c>
      <c r="P5" s="11">
        <f t="shared" ref="P5:P67" si="4">(N5/$AC5)</f>
        <v>9.1880420275256447E-2</v>
      </c>
      <c r="Q5" s="8">
        <v>10184176</v>
      </c>
      <c r="R5" s="8">
        <v>58.392156413049712</v>
      </c>
      <c r="S5" s="11">
        <f t="shared" ref="S5:S67" si="5">(Q5/$AC5)</f>
        <v>2.2276599313032084E-2</v>
      </c>
      <c r="T5" s="8">
        <v>13843979</v>
      </c>
      <c r="U5" s="8">
        <v>79.376062152399513</v>
      </c>
      <c r="V5" s="11">
        <f t="shared" ref="V5:V67" si="6">(T5/$AC5)</f>
        <v>3.0281956348852439E-2</v>
      </c>
      <c r="W5" s="8">
        <v>91010490</v>
      </c>
      <c r="X5" s="8">
        <v>521.81921908147467</v>
      </c>
      <c r="Y5" s="11">
        <f t="shared" ref="Y5:Y67" si="7">(W5/$AC5)</f>
        <v>0.19907395738376021</v>
      </c>
      <c r="Z5" s="8">
        <v>12484198</v>
      </c>
      <c r="AA5" s="8">
        <v>71.579599793589821</v>
      </c>
      <c r="AB5" s="11">
        <f t="shared" ref="AB5:AB67" si="8">(Z5/$AC5)</f>
        <v>2.7307607074991296E-2</v>
      </c>
      <c r="AC5" s="8">
        <v>457169241</v>
      </c>
      <c r="AD5" s="8">
        <v>2621.2329625594862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5302265</v>
      </c>
      <c r="C6" s="8">
        <v>184.58711923411661</v>
      </c>
      <c r="D6" s="11">
        <f t="shared" si="0"/>
        <v>0.10976162671932312</v>
      </c>
      <c r="E6" s="8">
        <v>14525742</v>
      </c>
      <c r="F6" s="8">
        <v>505.68292428198436</v>
      </c>
      <c r="G6" s="11">
        <f t="shared" si="1"/>
        <v>0.30069584813757783</v>
      </c>
      <c r="H6" s="8">
        <v>1564663</v>
      </c>
      <c r="I6" s="8">
        <v>54.47042645778938</v>
      </c>
      <c r="J6" s="11">
        <f t="shared" si="2"/>
        <v>3.2389923202166673E-2</v>
      </c>
      <c r="K6" s="8">
        <v>3446018</v>
      </c>
      <c r="L6" s="8">
        <v>119.96581375108791</v>
      </c>
      <c r="M6" s="11">
        <f t="shared" si="3"/>
        <v>7.1335653986375328E-2</v>
      </c>
      <c r="N6" s="8">
        <v>1661479</v>
      </c>
      <c r="O6" s="8">
        <v>57.84087032201915</v>
      </c>
      <c r="P6" s="11">
        <f t="shared" si="4"/>
        <v>3.4394100973828022E-2</v>
      </c>
      <c r="Q6" s="8">
        <v>932863</v>
      </c>
      <c r="R6" s="8">
        <v>32.475648389904265</v>
      </c>
      <c r="S6" s="11">
        <f t="shared" si="5"/>
        <v>1.9311098254475762E-2</v>
      </c>
      <c r="T6" s="8">
        <v>1012682</v>
      </c>
      <c r="U6" s="8">
        <v>35.254377719756313</v>
      </c>
      <c r="V6" s="11">
        <f t="shared" si="6"/>
        <v>2.0963422927631412E-2</v>
      </c>
      <c r="W6" s="8">
        <v>18279384</v>
      </c>
      <c r="X6" s="8">
        <v>636.3580156657963</v>
      </c>
      <c r="Y6" s="11">
        <f t="shared" si="7"/>
        <v>0.3783995939975025</v>
      </c>
      <c r="Z6" s="8">
        <v>1581996</v>
      </c>
      <c r="AA6" s="8">
        <v>55.07383812010444</v>
      </c>
      <c r="AB6" s="11">
        <f t="shared" si="8"/>
        <v>3.2748731801119389E-2</v>
      </c>
      <c r="AC6" s="8">
        <v>48307092</v>
      </c>
      <c r="AD6" s="8">
        <v>1681.7090339425588</v>
      </c>
      <c r="AE6" s="13">
        <f t="shared" si="9"/>
        <v>1</v>
      </c>
    </row>
    <row r="7" spans="1:31" x14ac:dyDescent="0.2">
      <c r="A7" s="25" t="s">
        <v>12</v>
      </c>
      <c r="B7" s="8">
        <v>210887108</v>
      </c>
      <c r="C7" s="8">
        <v>347.61362913341827</v>
      </c>
      <c r="D7" s="11">
        <f t="shared" si="0"/>
        <v>0.24952494745507467</v>
      </c>
      <c r="E7" s="8">
        <v>209949737</v>
      </c>
      <c r="F7" s="8">
        <v>346.06852313692264</v>
      </c>
      <c r="G7" s="11">
        <f t="shared" si="1"/>
        <v>0.24841583532518141</v>
      </c>
      <c r="H7" s="8">
        <v>112220884</v>
      </c>
      <c r="I7" s="8">
        <v>184.97815784832306</v>
      </c>
      <c r="J7" s="11">
        <f t="shared" si="2"/>
        <v>0.13278151731997781</v>
      </c>
      <c r="K7" s="8">
        <v>89859643</v>
      </c>
      <c r="L7" s="8">
        <v>148.11923266482162</v>
      </c>
      <c r="M7" s="11">
        <f t="shared" si="3"/>
        <v>0.10632334480070146</v>
      </c>
      <c r="N7" s="8">
        <v>31692359</v>
      </c>
      <c r="O7" s="8">
        <v>52.239779056523226</v>
      </c>
      <c r="P7" s="11">
        <f t="shared" si="4"/>
        <v>3.749889829302587E-2</v>
      </c>
      <c r="Q7" s="8">
        <v>56464287</v>
      </c>
      <c r="R7" s="8">
        <v>93.07233574705235</v>
      </c>
      <c r="S7" s="11">
        <f t="shared" si="5"/>
        <v>6.6809433636707924E-2</v>
      </c>
      <c r="T7" s="8">
        <v>53647277</v>
      </c>
      <c r="U7" s="8">
        <v>88.428945837200061</v>
      </c>
      <c r="V7" s="11">
        <f t="shared" si="6"/>
        <v>6.3476303039505078E-2</v>
      </c>
      <c r="W7" s="8">
        <v>55991644</v>
      </c>
      <c r="X7" s="8">
        <v>92.293259443751225</v>
      </c>
      <c r="Y7" s="11">
        <f t="shared" si="7"/>
        <v>6.6250194995434455E-2</v>
      </c>
      <c r="Z7" s="8">
        <v>24441464</v>
      </c>
      <c r="AA7" s="8">
        <v>40.287839702243886</v>
      </c>
      <c r="AB7" s="11">
        <f t="shared" si="8"/>
        <v>2.8919525134391329E-2</v>
      </c>
      <c r="AC7" s="8">
        <v>845154403</v>
      </c>
      <c r="AD7" s="8">
        <v>1393.1017025702563</v>
      </c>
      <c r="AE7" s="13">
        <f t="shared" si="9"/>
        <v>1</v>
      </c>
    </row>
    <row r="8" spans="1:31" x14ac:dyDescent="0.2">
      <c r="A8" s="25" t="s">
        <v>7</v>
      </c>
      <c r="B8" s="8">
        <v>565659306</v>
      </c>
      <c r="C8" s="8">
        <v>292.75219592881115</v>
      </c>
      <c r="D8" s="11">
        <f t="shared" si="0"/>
        <v>0.14767821197787362</v>
      </c>
      <c r="E8" s="8">
        <v>1051137238</v>
      </c>
      <c r="F8" s="8">
        <v>544.00719900300794</v>
      </c>
      <c r="G8" s="11">
        <f t="shared" si="1"/>
        <v>0.27442325478368523</v>
      </c>
      <c r="H8" s="8">
        <v>162259970</v>
      </c>
      <c r="I8" s="8">
        <v>83.976276930274736</v>
      </c>
      <c r="J8" s="11">
        <f t="shared" si="2"/>
        <v>4.2361651246631153E-2</v>
      </c>
      <c r="K8" s="8">
        <v>754357450</v>
      </c>
      <c r="L8" s="8">
        <v>390.4113265004047</v>
      </c>
      <c r="M8" s="11">
        <f t="shared" si="3"/>
        <v>0.19694214914620037</v>
      </c>
      <c r="N8" s="8">
        <v>24643456</v>
      </c>
      <c r="O8" s="8">
        <v>12.754012499663599</v>
      </c>
      <c r="P8" s="11">
        <f t="shared" si="4"/>
        <v>6.4337340169833626E-3</v>
      </c>
      <c r="Q8" s="8">
        <v>173894012</v>
      </c>
      <c r="R8" s="8">
        <v>89.997377099407316</v>
      </c>
      <c r="S8" s="11">
        <f t="shared" si="5"/>
        <v>4.5398982202582018E-2</v>
      </c>
      <c r="T8" s="8">
        <v>320581737</v>
      </c>
      <c r="U8" s="8">
        <v>165.91437016228033</v>
      </c>
      <c r="V8" s="11">
        <f t="shared" si="6"/>
        <v>8.3695145135508353E-2</v>
      </c>
      <c r="W8" s="8">
        <v>725310127</v>
      </c>
      <c r="X8" s="8">
        <v>375.37812983254423</v>
      </c>
      <c r="Y8" s="11">
        <f t="shared" si="7"/>
        <v>0.18935868560572117</v>
      </c>
      <c r="Z8" s="8">
        <v>52507156</v>
      </c>
      <c r="AA8" s="8">
        <v>27.174635081450688</v>
      </c>
      <c r="AB8" s="11">
        <f t="shared" si="8"/>
        <v>1.3708185884814698E-2</v>
      </c>
      <c r="AC8" s="8">
        <v>3830350452</v>
      </c>
      <c r="AD8" s="8">
        <v>1982.3655230378447</v>
      </c>
      <c r="AE8" s="13">
        <f t="shared" si="9"/>
        <v>1</v>
      </c>
    </row>
    <row r="9" spans="1:31" x14ac:dyDescent="0.2">
      <c r="A9" s="27" t="s">
        <v>54</v>
      </c>
      <c r="B9" s="28">
        <v>3815132</v>
      </c>
      <c r="C9" s="28">
        <v>263.3123058872248</v>
      </c>
      <c r="D9" s="29">
        <f t="shared" si="0"/>
        <v>0.20957650750060178</v>
      </c>
      <c r="E9" s="28">
        <v>4981006</v>
      </c>
      <c r="F9" s="28">
        <v>343.7784526192284</v>
      </c>
      <c r="G9" s="29">
        <f t="shared" si="1"/>
        <v>0.27362142157061475</v>
      </c>
      <c r="H9" s="28">
        <v>459241</v>
      </c>
      <c r="I9" s="28">
        <v>31.695838222099525</v>
      </c>
      <c r="J9" s="29">
        <f t="shared" si="2"/>
        <v>2.5227469162556856E-2</v>
      </c>
      <c r="K9" s="28">
        <v>4562546</v>
      </c>
      <c r="L9" s="28">
        <v>314.89723238318726</v>
      </c>
      <c r="M9" s="29">
        <f t="shared" si="3"/>
        <v>0.25063417359893203</v>
      </c>
      <c r="N9" s="28">
        <v>699470</v>
      </c>
      <c r="O9" s="28">
        <v>48.275933466767896</v>
      </c>
      <c r="P9" s="29">
        <f t="shared" si="4"/>
        <v>3.8423960088784855E-2</v>
      </c>
      <c r="Q9" s="28">
        <v>401801</v>
      </c>
      <c r="R9" s="28">
        <v>27.731451445924495</v>
      </c>
      <c r="S9" s="29">
        <f t="shared" si="5"/>
        <v>2.2072119730129732E-2</v>
      </c>
      <c r="T9" s="28">
        <v>1788926</v>
      </c>
      <c r="U9" s="28">
        <v>123.46787217889434</v>
      </c>
      <c r="V9" s="29">
        <f t="shared" si="6"/>
        <v>9.8271006942098352E-2</v>
      </c>
      <c r="W9" s="28">
        <v>891080</v>
      </c>
      <c r="X9" s="28">
        <v>61.500448616191591</v>
      </c>
      <c r="Y9" s="29">
        <f t="shared" si="7"/>
        <v>4.8949665254999365E-2</v>
      </c>
      <c r="Z9" s="28">
        <v>604804</v>
      </c>
      <c r="AA9" s="28">
        <v>41.74228725239837</v>
      </c>
      <c r="AB9" s="29">
        <f t="shared" si="8"/>
        <v>3.3223676151282307E-2</v>
      </c>
      <c r="AC9" s="28">
        <v>18204006</v>
      </c>
      <c r="AD9" s="28">
        <v>1256.4018220719165</v>
      </c>
      <c r="AE9" s="30">
        <f t="shared" si="9"/>
        <v>1</v>
      </c>
    </row>
    <row r="10" spans="1:31" x14ac:dyDescent="0.2">
      <c r="A10" s="25" t="s">
        <v>25</v>
      </c>
      <c r="B10" s="8">
        <v>134098090</v>
      </c>
      <c r="C10" s="8">
        <v>713.65213087534062</v>
      </c>
      <c r="D10" s="11">
        <f t="shared" si="0"/>
        <v>0.18661647798514103</v>
      </c>
      <c r="E10" s="8">
        <v>149210857</v>
      </c>
      <c r="F10" s="8">
        <v>794.08025906846046</v>
      </c>
      <c r="G10" s="11">
        <f t="shared" si="1"/>
        <v>0.20764803294725917</v>
      </c>
      <c r="H10" s="8">
        <v>157606547</v>
      </c>
      <c r="I10" s="8">
        <v>838.76100029802456</v>
      </c>
      <c r="J10" s="11">
        <f t="shared" si="2"/>
        <v>0.21933182425297476</v>
      </c>
      <c r="K10" s="8">
        <v>82441660</v>
      </c>
      <c r="L10" s="8">
        <v>438.74350732288826</v>
      </c>
      <c r="M10" s="11">
        <f t="shared" si="3"/>
        <v>0.114729242067866</v>
      </c>
      <c r="N10" s="8">
        <v>4426117</v>
      </c>
      <c r="O10" s="8">
        <v>23.555203721049047</v>
      </c>
      <c r="P10" s="11">
        <f t="shared" si="4"/>
        <v>6.1595684598502367E-3</v>
      </c>
      <c r="Q10" s="8">
        <v>21469608</v>
      </c>
      <c r="R10" s="8">
        <v>114.25838726158038</v>
      </c>
      <c r="S10" s="11">
        <f t="shared" si="5"/>
        <v>2.9877999221924842E-2</v>
      </c>
      <c r="T10" s="8">
        <v>39422585</v>
      </c>
      <c r="U10" s="8">
        <v>209.80173386410081</v>
      </c>
      <c r="V10" s="11">
        <f t="shared" si="6"/>
        <v>5.4862108518994195E-2</v>
      </c>
      <c r="W10" s="8">
        <v>122711102</v>
      </c>
      <c r="X10" s="8">
        <v>653.05210107288826</v>
      </c>
      <c r="Y10" s="11">
        <f t="shared" si="7"/>
        <v>0.17076987200127455</v>
      </c>
      <c r="Z10" s="8">
        <v>7189261</v>
      </c>
      <c r="AA10" s="8">
        <v>38.260287167915529</v>
      </c>
      <c r="AB10" s="11">
        <f t="shared" si="8"/>
        <v>1.0004874544715237E-2</v>
      </c>
      <c r="AC10" s="8">
        <v>718575827</v>
      </c>
      <c r="AD10" s="8">
        <v>3824.164610652248</v>
      </c>
      <c r="AE10" s="13">
        <f t="shared" si="9"/>
        <v>1</v>
      </c>
    </row>
    <row r="11" spans="1:31" x14ac:dyDescent="0.2">
      <c r="A11" s="25" t="s">
        <v>28</v>
      </c>
      <c r="B11" s="8">
        <v>56588044</v>
      </c>
      <c r="C11" s="8">
        <v>378.81180589491441</v>
      </c>
      <c r="D11" s="11">
        <f t="shared" si="0"/>
        <v>0.21736025107048437</v>
      </c>
      <c r="E11" s="8">
        <v>86403287</v>
      </c>
      <c r="F11" s="8">
        <v>578.40106973350385</v>
      </c>
      <c r="G11" s="11">
        <f t="shared" si="1"/>
        <v>0.3318835363108702</v>
      </c>
      <c r="H11" s="8">
        <v>28781837</v>
      </c>
      <c r="I11" s="8">
        <v>192.67143516999926</v>
      </c>
      <c r="J11" s="11">
        <f t="shared" si="2"/>
        <v>0.11055387100126234</v>
      </c>
      <c r="K11" s="8">
        <v>37663494</v>
      </c>
      <c r="L11" s="8">
        <v>252.12704256843148</v>
      </c>
      <c r="M11" s="11">
        <f t="shared" si="3"/>
        <v>0.14466919040410164</v>
      </c>
      <c r="N11" s="8">
        <v>6554917</v>
      </c>
      <c r="O11" s="8">
        <v>43.879939484412553</v>
      </c>
      <c r="P11" s="11">
        <f t="shared" si="4"/>
        <v>2.5178081873022264E-2</v>
      </c>
      <c r="Q11" s="8">
        <v>10823420</v>
      </c>
      <c r="R11" s="8">
        <v>72.454161450767486</v>
      </c>
      <c r="S11" s="11">
        <f t="shared" si="5"/>
        <v>4.1573822354441195E-2</v>
      </c>
      <c r="T11" s="8">
        <v>5931699</v>
      </c>
      <c r="U11" s="8">
        <v>39.707992207948699</v>
      </c>
      <c r="V11" s="11">
        <f t="shared" si="6"/>
        <v>2.2784240146461701E-2</v>
      </c>
      <c r="W11" s="8">
        <v>23869949</v>
      </c>
      <c r="X11" s="8">
        <v>159.79026395239083</v>
      </c>
      <c r="Y11" s="11">
        <f t="shared" si="7"/>
        <v>9.1686825359781968E-2</v>
      </c>
      <c r="Z11" s="8">
        <v>3725544</v>
      </c>
      <c r="AA11" s="8">
        <v>24.939544660369656</v>
      </c>
      <c r="AB11" s="11">
        <f t="shared" si="8"/>
        <v>1.4310181479574319E-2</v>
      </c>
      <c r="AC11" s="8">
        <v>260342191</v>
      </c>
      <c r="AD11" s="8">
        <v>1742.7832551227382</v>
      </c>
      <c r="AE11" s="13">
        <f t="shared" si="9"/>
        <v>1</v>
      </c>
    </row>
    <row r="12" spans="1:31" x14ac:dyDescent="0.2">
      <c r="A12" s="25" t="s">
        <v>24</v>
      </c>
      <c r="B12" s="8">
        <v>50829481</v>
      </c>
      <c r="C12" s="8">
        <v>231.49029261072528</v>
      </c>
      <c r="D12" s="11">
        <f t="shared" si="0"/>
        <v>0.12801695381870312</v>
      </c>
      <c r="E12" s="8">
        <v>87306726</v>
      </c>
      <c r="F12" s="8">
        <v>397.61687805988839</v>
      </c>
      <c r="G12" s="11">
        <f t="shared" si="1"/>
        <v>0.2198869807544202</v>
      </c>
      <c r="H12" s="8">
        <v>20332774</v>
      </c>
      <c r="I12" s="8">
        <v>92.6005874985768</v>
      </c>
      <c r="J12" s="11">
        <f t="shared" si="2"/>
        <v>5.1209253743199297E-2</v>
      </c>
      <c r="K12" s="8">
        <v>21345038</v>
      </c>
      <c r="L12" s="8">
        <v>97.2106933849482</v>
      </c>
      <c r="M12" s="11">
        <f t="shared" si="3"/>
        <v>5.3758698498307771E-2</v>
      </c>
      <c r="N12" s="8">
        <v>2175385</v>
      </c>
      <c r="O12" s="8">
        <v>9.9072526471592841</v>
      </c>
      <c r="P12" s="11">
        <f t="shared" si="4"/>
        <v>5.4788314892079953E-3</v>
      </c>
      <c r="Q12" s="8">
        <v>11918650</v>
      </c>
      <c r="R12" s="8">
        <v>54.280541956051465</v>
      </c>
      <c r="S12" s="11">
        <f t="shared" si="5"/>
        <v>3.0017801413933107E-2</v>
      </c>
      <c r="T12" s="8">
        <v>5097762</v>
      </c>
      <c r="U12" s="8">
        <v>23.216495502675624</v>
      </c>
      <c r="V12" s="11">
        <f t="shared" si="6"/>
        <v>1.2839005035930618E-2</v>
      </c>
      <c r="W12" s="8">
        <v>189857924</v>
      </c>
      <c r="X12" s="8">
        <v>864.66093134464302</v>
      </c>
      <c r="Y12" s="11">
        <f t="shared" si="7"/>
        <v>0.47816803576693706</v>
      </c>
      <c r="Z12" s="8">
        <v>8188990</v>
      </c>
      <c r="AA12" s="8">
        <v>37.294728452692702</v>
      </c>
      <c r="AB12" s="11">
        <f t="shared" si="8"/>
        <v>2.0624439479360841E-2</v>
      </c>
      <c r="AC12" s="8">
        <v>397052730</v>
      </c>
      <c r="AD12" s="8">
        <v>1808.2784014573608</v>
      </c>
      <c r="AE12" s="13">
        <f t="shared" si="9"/>
        <v>1</v>
      </c>
    </row>
    <row r="13" spans="1:31" x14ac:dyDescent="0.2">
      <c r="A13" s="25" t="s">
        <v>19</v>
      </c>
      <c r="B13" s="8">
        <v>244799680</v>
      </c>
      <c r="C13" s="8">
        <v>631.82263517873275</v>
      </c>
      <c r="D13" s="11">
        <f t="shared" si="0"/>
        <v>0.20736226486945625</v>
      </c>
      <c r="E13" s="8">
        <v>277067953</v>
      </c>
      <c r="F13" s="8">
        <v>715.10634404439281</v>
      </c>
      <c r="G13" s="11">
        <f t="shared" si="1"/>
        <v>0.23469572450758128</v>
      </c>
      <c r="H13" s="8">
        <v>240034495</v>
      </c>
      <c r="I13" s="8">
        <v>619.5237966189186</v>
      </c>
      <c r="J13" s="11">
        <f t="shared" si="2"/>
        <v>0.20332582350596279</v>
      </c>
      <c r="K13" s="8">
        <v>98055118</v>
      </c>
      <c r="L13" s="8">
        <v>253.07812104787715</v>
      </c>
      <c r="M13" s="11">
        <f t="shared" si="3"/>
        <v>8.3059468666469613E-2</v>
      </c>
      <c r="N13" s="8">
        <v>9752282</v>
      </c>
      <c r="O13" s="8">
        <v>25.170427151890568</v>
      </c>
      <c r="P13" s="11">
        <f t="shared" si="4"/>
        <v>8.2608575434642336E-3</v>
      </c>
      <c r="Q13" s="8">
        <v>20465372</v>
      </c>
      <c r="R13" s="8">
        <v>52.820678797264165</v>
      </c>
      <c r="S13" s="11">
        <f t="shared" si="5"/>
        <v>1.7335585934246129E-2</v>
      </c>
      <c r="T13" s="8">
        <v>107664792</v>
      </c>
      <c r="U13" s="8">
        <v>277.8804800619435</v>
      </c>
      <c r="V13" s="11">
        <f t="shared" si="6"/>
        <v>9.11995273679235E-2</v>
      </c>
      <c r="W13" s="8">
        <v>172356688</v>
      </c>
      <c r="X13" s="8">
        <v>444.84885275519423</v>
      </c>
      <c r="Y13" s="11">
        <f t="shared" si="7"/>
        <v>0.14599803884171023</v>
      </c>
      <c r="Z13" s="8">
        <v>10344738</v>
      </c>
      <c r="AA13" s="8">
        <v>26.699543166860241</v>
      </c>
      <c r="AB13" s="11">
        <f t="shared" si="8"/>
        <v>8.7627087631860015E-3</v>
      </c>
      <c r="AC13" s="8">
        <v>1180541118</v>
      </c>
      <c r="AD13" s="8">
        <v>3046.9508788230742</v>
      </c>
      <c r="AE13" s="13">
        <f t="shared" si="9"/>
        <v>1</v>
      </c>
    </row>
    <row r="14" spans="1:31" x14ac:dyDescent="0.2">
      <c r="A14" s="25" t="s">
        <v>34</v>
      </c>
      <c r="B14" s="8">
        <v>10175464</v>
      </c>
      <c r="C14" s="8">
        <v>144.09368848860757</v>
      </c>
      <c r="D14" s="11">
        <f t="shared" si="0"/>
        <v>9.0462055374157649E-2</v>
      </c>
      <c r="E14" s="8">
        <v>31527509</v>
      </c>
      <c r="F14" s="8">
        <v>446.45777928827334</v>
      </c>
      <c r="G14" s="11">
        <f t="shared" si="1"/>
        <v>0.28028631077337146</v>
      </c>
      <c r="H14" s="8">
        <v>10325926</v>
      </c>
      <c r="I14" s="8">
        <v>146.22436523783225</v>
      </c>
      <c r="J14" s="11">
        <f t="shared" si="2"/>
        <v>9.1799694795387632E-2</v>
      </c>
      <c r="K14" s="8">
        <v>15778302</v>
      </c>
      <c r="L14" s="8">
        <v>223.43489528017332</v>
      </c>
      <c r="M14" s="11">
        <f t="shared" si="3"/>
        <v>0.14027248577894652</v>
      </c>
      <c r="N14" s="8">
        <v>6528390</v>
      </c>
      <c r="O14" s="8">
        <v>92.447852500106208</v>
      </c>
      <c r="P14" s="11">
        <f t="shared" si="4"/>
        <v>5.8038786013502389E-2</v>
      </c>
      <c r="Q14" s="8">
        <v>3294449</v>
      </c>
      <c r="R14" s="8">
        <v>46.652350000708047</v>
      </c>
      <c r="S14" s="11">
        <f t="shared" si="5"/>
        <v>2.9288357549625086E-2</v>
      </c>
      <c r="T14" s="8">
        <v>3217824</v>
      </c>
      <c r="U14" s="8">
        <v>45.567271336930204</v>
      </c>
      <c r="V14" s="11">
        <f t="shared" si="6"/>
        <v>2.8607144880301621E-2</v>
      </c>
      <c r="W14" s="8">
        <v>29159116</v>
      </c>
      <c r="X14" s="8">
        <v>412.9192120877409</v>
      </c>
      <c r="Y14" s="11">
        <f t="shared" si="7"/>
        <v>0.2592307895004578</v>
      </c>
      <c r="Z14" s="8">
        <v>2476248</v>
      </c>
      <c r="AA14" s="8">
        <v>35.065890649560302</v>
      </c>
      <c r="AB14" s="11">
        <f t="shared" si="8"/>
        <v>2.2014375334249832E-2</v>
      </c>
      <c r="AC14" s="8">
        <v>112483228</v>
      </c>
      <c r="AD14" s="8">
        <v>1592.8633048699321</v>
      </c>
      <c r="AE14" s="13">
        <f t="shared" si="9"/>
        <v>1</v>
      </c>
    </row>
    <row r="15" spans="1:31" x14ac:dyDescent="0.2">
      <c r="A15" s="25" t="s">
        <v>64</v>
      </c>
      <c r="B15" s="9">
        <v>12439364</v>
      </c>
      <c r="C15" s="9">
        <v>335.45558491990721</v>
      </c>
      <c r="D15" s="11">
        <f t="shared" si="0"/>
        <v>0.1902360019670552</v>
      </c>
      <c r="E15" s="9">
        <v>19939889</v>
      </c>
      <c r="F15" s="9">
        <v>537.72420581414167</v>
      </c>
      <c r="G15" s="11">
        <f t="shared" si="1"/>
        <v>0.30494201817929456</v>
      </c>
      <c r="H15" s="9">
        <v>8636120</v>
      </c>
      <c r="I15" s="9">
        <v>232.89250849468746</v>
      </c>
      <c r="J15" s="11">
        <f t="shared" si="2"/>
        <v>0.13207274433867558</v>
      </c>
      <c r="K15" s="9">
        <v>8412084</v>
      </c>
      <c r="L15" s="9">
        <v>226.85087104255433</v>
      </c>
      <c r="M15" s="11">
        <f t="shared" si="3"/>
        <v>0.12864654723272295</v>
      </c>
      <c r="N15" s="9">
        <v>882794</v>
      </c>
      <c r="O15" s="9">
        <v>23.806536864246805</v>
      </c>
      <c r="P15" s="11">
        <f t="shared" si="4"/>
        <v>1.3500626006321908E-2</v>
      </c>
      <c r="Q15" s="9">
        <v>1826224</v>
      </c>
      <c r="R15" s="9">
        <v>49.248260611617496</v>
      </c>
      <c r="S15" s="11">
        <f t="shared" si="5"/>
        <v>2.7928562300796357E-2</v>
      </c>
      <c r="T15" s="9">
        <v>1144170</v>
      </c>
      <c r="U15" s="9">
        <v>30.855131869909929</v>
      </c>
      <c r="V15" s="11">
        <f t="shared" si="6"/>
        <v>1.7497866158643283E-2</v>
      </c>
      <c r="W15" s="9">
        <v>10806910</v>
      </c>
      <c r="X15" s="9">
        <v>291.4327706164716</v>
      </c>
      <c r="Y15" s="11">
        <f t="shared" si="7"/>
        <v>0.16527077686751415</v>
      </c>
      <c r="Z15" s="9">
        <v>1301561</v>
      </c>
      <c r="AA15" s="9">
        <v>35.099536163098001</v>
      </c>
      <c r="AB15" s="11">
        <f t="shared" si="8"/>
        <v>1.9904856948976035E-2</v>
      </c>
      <c r="AC15" s="9">
        <v>65389116</v>
      </c>
      <c r="AD15" s="9">
        <v>1763.3654063966344</v>
      </c>
      <c r="AE15" s="13">
        <f t="shared" si="9"/>
        <v>1</v>
      </c>
    </row>
    <row r="16" spans="1:31" x14ac:dyDescent="0.2">
      <c r="A16" s="27" t="s">
        <v>56</v>
      </c>
      <c r="B16" s="28">
        <v>4764610</v>
      </c>
      <c r="C16" s="28">
        <v>285.9395066914721</v>
      </c>
      <c r="D16" s="29">
        <f t="shared" si="0"/>
        <v>0.17476710972502132</v>
      </c>
      <c r="E16" s="28">
        <v>10421739</v>
      </c>
      <c r="F16" s="28">
        <v>625.44193722618979</v>
      </c>
      <c r="G16" s="29">
        <f t="shared" si="1"/>
        <v>0.38227204395292252</v>
      </c>
      <c r="H16" s="28">
        <v>2045106</v>
      </c>
      <c r="I16" s="28">
        <v>122.73336133949469</v>
      </c>
      <c r="J16" s="29">
        <f t="shared" si="2"/>
        <v>7.5015009560341656E-2</v>
      </c>
      <c r="K16" s="28">
        <v>4835464</v>
      </c>
      <c r="L16" s="28">
        <v>290.1916821700774</v>
      </c>
      <c r="M16" s="29">
        <f t="shared" si="3"/>
        <v>0.17736605251203993</v>
      </c>
      <c r="N16" s="28">
        <v>285819</v>
      </c>
      <c r="O16" s="28">
        <v>17.152913641001021</v>
      </c>
      <c r="P16" s="29">
        <f t="shared" si="4"/>
        <v>1.048391380081389E-2</v>
      </c>
      <c r="Q16" s="28">
        <v>808331</v>
      </c>
      <c r="R16" s="28">
        <v>48.510532317109764</v>
      </c>
      <c r="S16" s="29">
        <f t="shared" si="5"/>
        <v>2.9649787195832653E-2</v>
      </c>
      <c r="T16" s="28">
        <v>474855</v>
      </c>
      <c r="U16" s="28">
        <v>28.497569465282361</v>
      </c>
      <c r="V16" s="29">
        <f t="shared" si="6"/>
        <v>1.7417802482989166E-2</v>
      </c>
      <c r="W16" s="28">
        <v>2729668</v>
      </c>
      <c r="X16" s="28">
        <v>163.8161195463002</v>
      </c>
      <c r="Y16" s="29">
        <f t="shared" si="7"/>
        <v>0.10012491827639189</v>
      </c>
      <c r="Z16" s="28">
        <v>897032</v>
      </c>
      <c r="AA16" s="28">
        <v>53.833763427954153</v>
      </c>
      <c r="AB16" s="29">
        <f t="shared" si="8"/>
        <v>3.2903362493646983E-2</v>
      </c>
      <c r="AC16" s="28">
        <v>27262624</v>
      </c>
      <c r="AD16" s="28">
        <v>1636.1173858248815</v>
      </c>
      <c r="AE16" s="30">
        <f t="shared" si="9"/>
        <v>1</v>
      </c>
    </row>
    <row r="17" spans="1:31" x14ac:dyDescent="0.2">
      <c r="A17" s="25" t="s">
        <v>15</v>
      </c>
      <c r="B17" s="8">
        <v>124246907</v>
      </c>
      <c r="C17" s="8">
        <v>383.81690937061728</v>
      </c>
      <c r="D17" s="11">
        <f t="shared" si="0"/>
        <v>0.24281853582879323</v>
      </c>
      <c r="E17" s="8">
        <v>209634490</v>
      </c>
      <c r="F17" s="8">
        <v>647.59167042512831</v>
      </c>
      <c r="G17" s="11">
        <f t="shared" si="1"/>
        <v>0.40969341732600073</v>
      </c>
      <c r="H17" s="8">
        <v>15729651</v>
      </c>
      <c r="I17" s="8">
        <v>48.59119778569972</v>
      </c>
      <c r="J17" s="11">
        <f t="shared" si="2"/>
        <v>3.0740812122734881E-2</v>
      </c>
      <c r="K17" s="8">
        <v>56286897</v>
      </c>
      <c r="L17" s="8">
        <v>173.87847606220305</v>
      </c>
      <c r="M17" s="11">
        <f t="shared" si="3"/>
        <v>0.11000275375777439</v>
      </c>
      <c r="N17" s="8">
        <v>15548169</v>
      </c>
      <c r="O17" s="8">
        <v>48.030573283824609</v>
      </c>
      <c r="P17" s="11">
        <f t="shared" si="4"/>
        <v>3.0386137752295376E-2</v>
      </c>
      <c r="Q17" s="8">
        <v>28769602</v>
      </c>
      <c r="R17" s="8">
        <v>88.873517981922319</v>
      </c>
      <c r="S17" s="11">
        <f t="shared" si="5"/>
        <v>5.6225082802400239E-2</v>
      </c>
      <c r="T17" s="8">
        <v>15120854</v>
      </c>
      <c r="U17" s="8">
        <v>46.710534607709278</v>
      </c>
      <c r="V17" s="11">
        <f t="shared" si="6"/>
        <v>2.9551026399079309E-2</v>
      </c>
      <c r="W17" s="8">
        <v>31960826</v>
      </c>
      <c r="X17" s="8">
        <v>98.731676726987402</v>
      </c>
      <c r="Y17" s="11">
        <f t="shared" si="7"/>
        <v>6.2461763923015216E-2</v>
      </c>
      <c r="Z17" s="8">
        <v>14388858</v>
      </c>
      <c r="AA17" s="8">
        <v>44.44929165868637</v>
      </c>
      <c r="AB17" s="11">
        <f t="shared" si="8"/>
        <v>2.8120470087906642E-2</v>
      </c>
      <c r="AC17" s="8">
        <v>511686254</v>
      </c>
      <c r="AD17" s="8">
        <v>1580.6738479027783</v>
      </c>
      <c r="AE17" s="13">
        <f t="shared" si="9"/>
        <v>1</v>
      </c>
    </row>
    <row r="18" spans="1:31" x14ac:dyDescent="0.2">
      <c r="A18" s="25" t="s">
        <v>39</v>
      </c>
      <c r="B18" s="8">
        <v>32892723</v>
      </c>
      <c r="C18" s="8">
        <v>288.09546039781736</v>
      </c>
      <c r="D18" s="11">
        <f t="shared" si="0"/>
        <v>0.2276570837936075</v>
      </c>
      <c r="E18" s="8">
        <v>47531912</v>
      </c>
      <c r="F18" s="8">
        <v>416.31482049170995</v>
      </c>
      <c r="G18" s="11">
        <f t="shared" si="1"/>
        <v>0.32897782506648593</v>
      </c>
      <c r="H18" s="8">
        <v>8376699</v>
      </c>
      <c r="I18" s="8">
        <v>73.368475909365614</v>
      </c>
      <c r="J18" s="11">
        <f t="shared" si="2"/>
        <v>5.797680131732566E-2</v>
      </c>
      <c r="K18" s="8">
        <v>13696097</v>
      </c>
      <c r="L18" s="8">
        <v>119.95915847004107</v>
      </c>
      <c r="M18" s="11">
        <f t="shared" si="3"/>
        <v>9.4793413800808649E-2</v>
      </c>
      <c r="N18" s="8">
        <v>2129707</v>
      </c>
      <c r="O18" s="8">
        <v>18.653333099769647</v>
      </c>
      <c r="P18" s="11">
        <f t="shared" si="4"/>
        <v>1.474012610493915E-2</v>
      </c>
      <c r="Q18" s="8">
        <v>18295814</v>
      </c>
      <c r="R18" s="8">
        <v>160.24641552731381</v>
      </c>
      <c r="S18" s="11">
        <f t="shared" si="5"/>
        <v>0.12662897081735242</v>
      </c>
      <c r="T18" s="8">
        <v>4626490</v>
      </c>
      <c r="U18" s="8">
        <v>40.521752077986918</v>
      </c>
      <c r="V18" s="11">
        <f t="shared" si="6"/>
        <v>3.2020858279209266E-2</v>
      </c>
      <c r="W18" s="8">
        <v>13111663</v>
      </c>
      <c r="X18" s="8">
        <v>114.84031250821123</v>
      </c>
      <c r="Y18" s="11">
        <f t="shared" si="7"/>
        <v>9.07484297443098E-2</v>
      </c>
      <c r="Z18" s="8">
        <v>3822530</v>
      </c>
      <c r="AA18" s="8">
        <v>33.4801573051422</v>
      </c>
      <c r="AB18" s="11">
        <f t="shared" si="8"/>
        <v>2.6456491075961649E-2</v>
      </c>
      <c r="AC18" s="8">
        <v>144483635</v>
      </c>
      <c r="AD18" s="8">
        <v>1265.4798857873577</v>
      </c>
      <c r="AE18" s="13">
        <f t="shared" si="9"/>
        <v>1</v>
      </c>
    </row>
    <row r="19" spans="1:31" x14ac:dyDescent="0.2">
      <c r="A19" s="25" t="s">
        <v>58</v>
      </c>
      <c r="B19" s="8">
        <v>6058232</v>
      </c>
      <c r="C19" s="8">
        <v>510.63991908293997</v>
      </c>
      <c r="D19" s="11">
        <f t="shared" si="0"/>
        <v>0.14805771986841404</v>
      </c>
      <c r="E19" s="8">
        <v>5629457</v>
      </c>
      <c r="F19" s="8">
        <v>474.49907282535401</v>
      </c>
      <c r="G19" s="11">
        <f t="shared" si="1"/>
        <v>0.13757884602591688</v>
      </c>
      <c r="H19" s="8">
        <v>2745699</v>
      </c>
      <c r="I19" s="8">
        <v>231.43113621038435</v>
      </c>
      <c r="J19" s="11">
        <f t="shared" si="2"/>
        <v>6.7102404362359272E-2</v>
      </c>
      <c r="K19" s="8">
        <v>3795187</v>
      </c>
      <c r="L19" s="8">
        <v>319.89101483479436</v>
      </c>
      <c r="M19" s="11">
        <f t="shared" si="3"/>
        <v>9.2750943459122506E-2</v>
      </c>
      <c r="N19" s="8">
        <v>2252203</v>
      </c>
      <c r="O19" s="8">
        <v>189.83504720161835</v>
      </c>
      <c r="P19" s="11">
        <f t="shared" si="4"/>
        <v>5.5041807718951945E-2</v>
      </c>
      <c r="Q19" s="8">
        <v>12514052</v>
      </c>
      <c r="R19" s="8">
        <v>1054.7919757248819</v>
      </c>
      <c r="S19" s="11">
        <f t="shared" si="5"/>
        <v>0.30583213145927168</v>
      </c>
      <c r="T19" s="8">
        <v>1145448</v>
      </c>
      <c r="U19" s="8">
        <v>96.548213081591371</v>
      </c>
      <c r="V19" s="11">
        <f t="shared" si="6"/>
        <v>2.7993714850774142E-2</v>
      </c>
      <c r="W19" s="8">
        <v>5062482</v>
      </c>
      <c r="X19" s="8">
        <v>426.70954146999327</v>
      </c>
      <c r="Y19" s="11">
        <f t="shared" si="7"/>
        <v>0.12372248896953573</v>
      </c>
      <c r="Z19" s="8">
        <v>1715282</v>
      </c>
      <c r="AA19" s="8">
        <v>144.57872555630479</v>
      </c>
      <c r="AB19" s="11">
        <f t="shared" si="8"/>
        <v>4.1919943285653793E-2</v>
      </c>
      <c r="AC19" s="8">
        <v>40918042</v>
      </c>
      <c r="AD19" s="8">
        <v>3448.9246459878623</v>
      </c>
      <c r="AE19" s="13">
        <f t="shared" si="9"/>
        <v>1</v>
      </c>
    </row>
    <row r="20" spans="1:31" x14ac:dyDescent="0.2">
      <c r="A20" s="25" t="s">
        <v>36</v>
      </c>
      <c r="B20" s="8">
        <v>8655870</v>
      </c>
      <c r="C20" s="8">
        <v>187.25111409163674</v>
      </c>
      <c r="D20" s="11">
        <f t="shared" si="0"/>
        <v>0.12262255678925579</v>
      </c>
      <c r="E20" s="8">
        <v>18114667</v>
      </c>
      <c r="F20" s="8">
        <v>391.87182537965646</v>
      </c>
      <c r="G20" s="11">
        <f t="shared" si="1"/>
        <v>0.25661970234372256</v>
      </c>
      <c r="H20" s="8">
        <v>576122</v>
      </c>
      <c r="I20" s="8">
        <v>12.463159261021936</v>
      </c>
      <c r="J20" s="11">
        <f t="shared" si="2"/>
        <v>8.1615773645560327E-3</v>
      </c>
      <c r="K20" s="8">
        <v>9896730</v>
      </c>
      <c r="L20" s="8">
        <v>214.09444901137888</v>
      </c>
      <c r="M20" s="11">
        <f t="shared" si="3"/>
        <v>0.14020108163049255</v>
      </c>
      <c r="N20" s="8">
        <v>1934563</v>
      </c>
      <c r="O20" s="8">
        <v>41.850106000951847</v>
      </c>
      <c r="P20" s="11">
        <f t="shared" si="4"/>
        <v>2.7405802227839959E-2</v>
      </c>
      <c r="Q20" s="8">
        <v>3789274</v>
      </c>
      <c r="R20" s="8">
        <v>81.972785878077275</v>
      </c>
      <c r="S20" s="11">
        <f t="shared" si="5"/>
        <v>5.3680388713676433E-2</v>
      </c>
      <c r="T20" s="8">
        <v>3807566</v>
      </c>
      <c r="U20" s="8">
        <v>82.3684939211699</v>
      </c>
      <c r="V20" s="11">
        <f t="shared" si="6"/>
        <v>5.3939520587051273E-2</v>
      </c>
      <c r="W20" s="8">
        <v>22042274</v>
      </c>
      <c r="X20" s="8">
        <v>476.83714792540997</v>
      </c>
      <c r="Y20" s="11">
        <f t="shared" si="7"/>
        <v>0.31225977230819507</v>
      </c>
      <c r="Z20" s="8">
        <v>1772475</v>
      </c>
      <c r="AA20" s="8">
        <v>38.343681045299185</v>
      </c>
      <c r="AB20" s="11">
        <f t="shared" si="8"/>
        <v>2.5109598035210345E-2</v>
      </c>
      <c r="AC20" s="8">
        <v>70589541</v>
      </c>
      <c r="AD20" s="8">
        <v>1527.0527625146021</v>
      </c>
      <c r="AE20" s="13">
        <f t="shared" si="9"/>
        <v>1</v>
      </c>
    </row>
    <row r="21" spans="1:31" x14ac:dyDescent="0.2">
      <c r="A21" s="25" t="s">
        <v>57</v>
      </c>
      <c r="B21" s="8">
        <v>5678399</v>
      </c>
      <c r="C21" s="8">
        <v>310.82155564070285</v>
      </c>
      <c r="D21" s="11">
        <f t="shared" si="0"/>
        <v>0.22896277152741953</v>
      </c>
      <c r="E21" s="8">
        <v>9429209</v>
      </c>
      <c r="F21" s="8">
        <v>516.13164376813177</v>
      </c>
      <c r="G21" s="11">
        <f t="shared" si="1"/>
        <v>0.3802018537181498</v>
      </c>
      <c r="H21" s="8">
        <v>1316666</v>
      </c>
      <c r="I21" s="8">
        <v>72.071049318517709</v>
      </c>
      <c r="J21" s="11">
        <f t="shared" si="2"/>
        <v>5.3090227815255915E-2</v>
      </c>
      <c r="K21" s="8">
        <v>4791365</v>
      </c>
      <c r="L21" s="8">
        <v>262.26750232634515</v>
      </c>
      <c r="M21" s="11">
        <f t="shared" si="3"/>
        <v>0.19319604166587703</v>
      </c>
      <c r="N21" s="8">
        <v>434164</v>
      </c>
      <c r="O21" s="8">
        <v>23.765066506103235</v>
      </c>
      <c r="P21" s="11">
        <f t="shared" si="4"/>
        <v>1.7506235954435498E-2</v>
      </c>
      <c r="Q21" s="8">
        <v>735700</v>
      </c>
      <c r="R21" s="8">
        <v>40.270403415622091</v>
      </c>
      <c r="S21" s="11">
        <f t="shared" si="5"/>
        <v>2.9664683833017465E-2</v>
      </c>
      <c r="T21" s="8">
        <v>674085</v>
      </c>
      <c r="U21" s="8">
        <v>36.897750287372048</v>
      </c>
      <c r="V21" s="11">
        <f t="shared" si="6"/>
        <v>2.71802615217882E-2</v>
      </c>
      <c r="W21" s="8">
        <v>845658</v>
      </c>
      <c r="X21" s="8">
        <v>46.289233127155292</v>
      </c>
      <c r="Y21" s="11">
        <f t="shared" si="7"/>
        <v>3.409837868813631E-2</v>
      </c>
      <c r="Z21" s="8">
        <v>895288</v>
      </c>
      <c r="AA21" s="8">
        <v>49.00585691608736</v>
      </c>
      <c r="AB21" s="11">
        <f t="shared" si="8"/>
        <v>3.609954527592027E-2</v>
      </c>
      <c r="AC21" s="8">
        <v>24800534</v>
      </c>
      <c r="AD21" s="8">
        <v>1357.5200613060376</v>
      </c>
      <c r="AE21" s="13">
        <f t="shared" si="9"/>
        <v>1</v>
      </c>
    </row>
    <row r="22" spans="1:31" x14ac:dyDescent="0.2">
      <c r="A22" s="25" t="s">
        <v>59</v>
      </c>
      <c r="B22" s="8">
        <v>4470108</v>
      </c>
      <c r="C22" s="8">
        <v>328.4670438680285</v>
      </c>
      <c r="D22" s="11">
        <f t="shared" si="0"/>
        <v>0.15366661866562914</v>
      </c>
      <c r="E22" s="8">
        <v>15529389</v>
      </c>
      <c r="F22" s="8">
        <v>1141.1116907928576</v>
      </c>
      <c r="G22" s="11">
        <f t="shared" si="1"/>
        <v>0.53384587074254486</v>
      </c>
      <c r="H22" s="8">
        <v>1298669</v>
      </c>
      <c r="I22" s="8">
        <v>95.427217282680573</v>
      </c>
      <c r="J22" s="11">
        <f t="shared" si="2"/>
        <v>4.4643680643929394E-2</v>
      </c>
      <c r="K22" s="8">
        <v>2389651</v>
      </c>
      <c r="L22" s="8">
        <v>175.59343081784112</v>
      </c>
      <c r="M22" s="11">
        <f t="shared" si="3"/>
        <v>8.2147811408793556E-2</v>
      </c>
      <c r="N22" s="8">
        <v>729890</v>
      </c>
      <c r="O22" s="8">
        <v>53.632889999265196</v>
      </c>
      <c r="P22" s="11">
        <f t="shared" si="4"/>
        <v>2.5091055584754562E-2</v>
      </c>
      <c r="Q22" s="8">
        <v>257425</v>
      </c>
      <c r="R22" s="8">
        <v>18.915791020648101</v>
      </c>
      <c r="S22" s="11">
        <f t="shared" si="5"/>
        <v>8.8493676908923853E-3</v>
      </c>
      <c r="T22" s="8">
        <v>328777</v>
      </c>
      <c r="U22" s="8">
        <v>24.158791975898303</v>
      </c>
      <c r="V22" s="11">
        <f t="shared" si="6"/>
        <v>1.1302198936810823E-2</v>
      </c>
      <c r="W22" s="8">
        <v>3539115</v>
      </c>
      <c r="X22" s="8">
        <v>260.05694760820046</v>
      </c>
      <c r="Y22" s="11">
        <f t="shared" si="7"/>
        <v>0.12166234800564284</v>
      </c>
      <c r="Z22" s="8">
        <v>546625</v>
      </c>
      <c r="AA22" s="8">
        <v>40.166433977514878</v>
      </c>
      <c r="AB22" s="11">
        <f t="shared" si="8"/>
        <v>1.8791048321002431E-2</v>
      </c>
      <c r="AC22" s="8">
        <v>29089649</v>
      </c>
      <c r="AD22" s="8">
        <v>2137.5302373429349</v>
      </c>
      <c r="AE22" s="13">
        <f t="shared" si="9"/>
        <v>1</v>
      </c>
    </row>
    <row r="23" spans="1:31" x14ac:dyDescent="0.2">
      <c r="A23" s="25" t="s">
        <v>51</v>
      </c>
      <c r="B23" s="8">
        <v>12197772</v>
      </c>
      <c r="C23" s="8">
        <v>828.42787286063572</v>
      </c>
      <c r="D23" s="11">
        <f t="shared" si="0"/>
        <v>0.20742435960485583</v>
      </c>
      <c r="E23" s="8">
        <v>11424041</v>
      </c>
      <c r="F23" s="8">
        <v>775.87890518880738</v>
      </c>
      <c r="G23" s="11">
        <f t="shared" si="1"/>
        <v>0.19426698486613925</v>
      </c>
      <c r="H23" s="8">
        <v>13946206</v>
      </c>
      <c r="I23" s="8">
        <v>947.17508829122517</v>
      </c>
      <c r="J23" s="11">
        <f t="shared" si="2"/>
        <v>0.23715665848381148</v>
      </c>
      <c r="K23" s="8">
        <v>5975548</v>
      </c>
      <c r="L23" s="8">
        <v>405.83727248030425</v>
      </c>
      <c r="M23" s="11">
        <f t="shared" si="3"/>
        <v>0.10161480450594397</v>
      </c>
      <c r="N23" s="8">
        <v>4728109</v>
      </c>
      <c r="O23" s="8">
        <v>321.11579733767996</v>
      </c>
      <c r="P23" s="11">
        <f t="shared" si="4"/>
        <v>8.0401976809121811E-2</v>
      </c>
      <c r="Q23" s="8">
        <v>1501792</v>
      </c>
      <c r="R23" s="8">
        <v>101.99619668568324</v>
      </c>
      <c r="S23" s="11">
        <f t="shared" si="5"/>
        <v>2.5538126459462896E-2</v>
      </c>
      <c r="T23" s="8">
        <v>1411268</v>
      </c>
      <c r="U23" s="8">
        <v>95.848139092637865</v>
      </c>
      <c r="V23" s="11">
        <f t="shared" si="6"/>
        <v>2.399875658692634E-2</v>
      </c>
      <c r="W23" s="8">
        <v>6866518</v>
      </c>
      <c r="X23" s="8">
        <v>466.34868242325456</v>
      </c>
      <c r="Y23" s="11">
        <f t="shared" si="7"/>
        <v>0.11676584042276045</v>
      </c>
      <c r="Z23" s="8">
        <v>754626</v>
      </c>
      <c r="AA23" s="8">
        <v>51.251426242868789</v>
      </c>
      <c r="AB23" s="11">
        <f t="shared" si="8"/>
        <v>1.2832492260977983E-2</v>
      </c>
      <c r="AC23" s="8">
        <v>58805880</v>
      </c>
      <c r="AD23" s="8">
        <v>3993.8793806030972</v>
      </c>
      <c r="AE23" s="13">
        <f t="shared" si="9"/>
        <v>1</v>
      </c>
    </row>
    <row r="24" spans="1:31" x14ac:dyDescent="0.2">
      <c r="A24" s="25" t="s">
        <v>53</v>
      </c>
      <c r="B24" s="8">
        <v>4290906</v>
      </c>
      <c r="C24" s="8">
        <v>294.50281400137266</v>
      </c>
      <c r="D24" s="11">
        <f t="shared" si="0"/>
        <v>0.18834377974347463</v>
      </c>
      <c r="E24" s="8">
        <v>8865780</v>
      </c>
      <c r="F24" s="8">
        <v>608.49553877831158</v>
      </c>
      <c r="G24" s="11">
        <f t="shared" si="1"/>
        <v>0.38915196827292475</v>
      </c>
      <c r="H24" s="8">
        <v>1251992</v>
      </c>
      <c r="I24" s="8">
        <v>85.92944406314345</v>
      </c>
      <c r="J24" s="11">
        <f t="shared" si="2"/>
        <v>5.4954572644703076E-2</v>
      </c>
      <c r="K24" s="8">
        <v>4543776</v>
      </c>
      <c r="L24" s="8">
        <v>311.85833905284829</v>
      </c>
      <c r="M24" s="11">
        <f t="shared" si="3"/>
        <v>0.19944318196382912</v>
      </c>
      <c r="N24" s="8">
        <v>640201</v>
      </c>
      <c r="O24" s="8">
        <v>43.939670555936857</v>
      </c>
      <c r="P24" s="11">
        <f t="shared" si="4"/>
        <v>2.8100796460130379E-2</v>
      </c>
      <c r="Q24" s="8">
        <v>636887</v>
      </c>
      <c r="R24" s="8">
        <v>43.712216884008235</v>
      </c>
      <c r="S24" s="11">
        <f t="shared" si="5"/>
        <v>2.7955332708169866E-2</v>
      </c>
      <c r="T24" s="8">
        <v>1070517</v>
      </c>
      <c r="U24" s="8">
        <v>73.474056280027455</v>
      </c>
      <c r="V24" s="11">
        <f t="shared" si="6"/>
        <v>4.6988961785610135E-2</v>
      </c>
      <c r="W24" s="8">
        <v>748782</v>
      </c>
      <c r="X24" s="8">
        <v>51.392038435140698</v>
      </c>
      <c r="Y24" s="11">
        <f t="shared" si="7"/>
        <v>3.2866819288019461E-2</v>
      </c>
      <c r="Z24" s="8">
        <v>733467</v>
      </c>
      <c r="AA24" s="8">
        <v>50.340905971173648</v>
      </c>
      <c r="AB24" s="11">
        <f t="shared" si="8"/>
        <v>3.2194587133138573E-2</v>
      </c>
      <c r="AC24" s="8">
        <v>22782308</v>
      </c>
      <c r="AD24" s="8">
        <v>1563.6450240219629</v>
      </c>
      <c r="AE24" s="13">
        <f t="shared" si="9"/>
        <v>1</v>
      </c>
    </row>
    <row r="25" spans="1:31" x14ac:dyDescent="0.2">
      <c r="A25" s="25" t="s">
        <v>45</v>
      </c>
      <c r="B25" s="8">
        <v>12523279</v>
      </c>
      <c r="C25" s="8">
        <v>456.33782749699378</v>
      </c>
      <c r="D25" s="11">
        <f t="shared" si="0"/>
        <v>0.25792982673157466</v>
      </c>
      <c r="E25" s="8">
        <v>18094348</v>
      </c>
      <c r="F25" s="8">
        <v>659.34292898006777</v>
      </c>
      <c r="G25" s="11">
        <f t="shared" si="1"/>
        <v>0.3726717295415054</v>
      </c>
      <c r="H25" s="8">
        <v>4298475</v>
      </c>
      <c r="I25" s="8">
        <v>156.63283897533069</v>
      </c>
      <c r="J25" s="11">
        <f t="shared" si="2"/>
        <v>8.8531518938450973E-2</v>
      </c>
      <c r="K25" s="8">
        <v>5759973</v>
      </c>
      <c r="L25" s="8">
        <v>209.88860547316256</v>
      </c>
      <c r="M25" s="11">
        <f t="shared" si="3"/>
        <v>0.11863257521201502</v>
      </c>
      <c r="N25" s="8">
        <v>2429838</v>
      </c>
      <c r="O25" s="8">
        <v>88.541267354152239</v>
      </c>
      <c r="P25" s="11">
        <f t="shared" si="4"/>
        <v>5.0045015712402149E-2</v>
      </c>
      <c r="Q25" s="8">
        <v>1188846</v>
      </c>
      <c r="R25" s="8">
        <v>43.32055533287177</v>
      </c>
      <c r="S25" s="11">
        <f t="shared" si="5"/>
        <v>2.4485507572779109E-2</v>
      </c>
      <c r="T25" s="8">
        <v>1138032</v>
      </c>
      <c r="U25" s="8">
        <v>41.468935611995775</v>
      </c>
      <c r="V25" s="11">
        <f t="shared" si="6"/>
        <v>2.3438940917549417E-2</v>
      </c>
      <c r="W25" s="8">
        <v>3064709</v>
      </c>
      <c r="X25" s="8">
        <v>111.67543635899865</v>
      </c>
      <c r="Y25" s="11">
        <f t="shared" si="7"/>
        <v>6.3120837709732203E-2</v>
      </c>
      <c r="Z25" s="8">
        <v>55547</v>
      </c>
      <c r="AA25" s="8">
        <v>2.0240862879422803</v>
      </c>
      <c r="AB25" s="11">
        <f t="shared" si="8"/>
        <v>1.1440476639910982E-3</v>
      </c>
      <c r="AC25" s="8">
        <v>48553047</v>
      </c>
      <c r="AD25" s="8">
        <v>1769.2324818715156</v>
      </c>
      <c r="AE25" s="13">
        <f t="shared" si="9"/>
        <v>1</v>
      </c>
    </row>
    <row r="26" spans="1:31" x14ac:dyDescent="0.2">
      <c r="A26" s="25" t="s">
        <v>43</v>
      </c>
      <c r="B26" s="8">
        <v>17377680</v>
      </c>
      <c r="C26" s="8">
        <v>424.33228334920517</v>
      </c>
      <c r="D26" s="11">
        <f t="shared" si="0"/>
        <v>0.202951706519748</v>
      </c>
      <c r="E26" s="8">
        <v>24178570</v>
      </c>
      <c r="F26" s="8">
        <v>590.39801723927428</v>
      </c>
      <c r="G26" s="11">
        <f t="shared" si="1"/>
        <v>0.2823784327198558</v>
      </c>
      <c r="H26" s="8">
        <v>6688278</v>
      </c>
      <c r="I26" s="8">
        <v>163.31594754963007</v>
      </c>
      <c r="J26" s="11">
        <f t="shared" si="2"/>
        <v>7.8111545026636878E-2</v>
      </c>
      <c r="K26" s="8">
        <v>12851379</v>
      </c>
      <c r="L26" s="8">
        <v>313.80799941396236</v>
      </c>
      <c r="M26" s="11">
        <f t="shared" si="3"/>
        <v>0.15008961490728639</v>
      </c>
      <c r="N26" s="8">
        <v>1080577</v>
      </c>
      <c r="O26" s="8">
        <v>26.385783703269603</v>
      </c>
      <c r="P26" s="11">
        <f t="shared" si="4"/>
        <v>1.2619920851114174E-2</v>
      </c>
      <c r="Q26" s="8">
        <v>1319519</v>
      </c>
      <c r="R26" s="8">
        <v>32.22032573926208</v>
      </c>
      <c r="S26" s="11">
        <f t="shared" si="5"/>
        <v>1.541049396900112E-2</v>
      </c>
      <c r="T26" s="8">
        <v>947223</v>
      </c>
      <c r="U26" s="8">
        <v>23.129514321295144</v>
      </c>
      <c r="V26" s="11">
        <f t="shared" si="6"/>
        <v>1.1062496507287236E-2</v>
      </c>
      <c r="W26" s="8">
        <v>20911851</v>
      </c>
      <c r="X26" s="8">
        <v>510.63050325983443</v>
      </c>
      <c r="Y26" s="11">
        <f t="shared" si="7"/>
        <v>0.24422683850414434</v>
      </c>
      <c r="Z26" s="8">
        <v>269628</v>
      </c>
      <c r="AA26" s="8">
        <v>6.5838400117207527</v>
      </c>
      <c r="AB26" s="11">
        <f t="shared" si="8"/>
        <v>3.1489509949260554E-3</v>
      </c>
      <c r="AC26" s="8">
        <v>85624705</v>
      </c>
      <c r="AD26" s="8">
        <v>2090.8042145874538</v>
      </c>
      <c r="AE26" s="13">
        <f t="shared" si="9"/>
        <v>1</v>
      </c>
    </row>
    <row r="27" spans="1:31" x14ac:dyDescent="0.2">
      <c r="A27" s="25" t="s">
        <v>26</v>
      </c>
      <c r="B27" s="8">
        <v>64181603</v>
      </c>
      <c r="C27" s="8">
        <v>333.95566274338404</v>
      </c>
      <c r="D27" s="11">
        <f t="shared" si="0"/>
        <v>0.21333575214179773</v>
      </c>
      <c r="E27" s="8">
        <v>106790997</v>
      </c>
      <c r="F27" s="8">
        <v>555.66480909119286</v>
      </c>
      <c r="G27" s="11">
        <f t="shared" si="1"/>
        <v>0.35496679113744584</v>
      </c>
      <c r="H27" s="8">
        <v>55776528</v>
      </c>
      <c r="I27" s="8">
        <v>290.22159782710497</v>
      </c>
      <c r="J27" s="11">
        <f t="shared" si="2"/>
        <v>0.18539779308313695</v>
      </c>
      <c r="K27" s="8">
        <v>30995233</v>
      </c>
      <c r="L27" s="8">
        <v>161.2772678550987</v>
      </c>
      <c r="M27" s="11">
        <f t="shared" si="3"/>
        <v>0.10302627288485253</v>
      </c>
      <c r="N27" s="8">
        <v>4701497</v>
      </c>
      <c r="O27" s="8">
        <v>24.46326475393629</v>
      </c>
      <c r="P27" s="11">
        <f t="shared" si="4"/>
        <v>1.5627490617325428E-2</v>
      </c>
      <c r="Q27" s="8">
        <v>6577173</v>
      </c>
      <c r="R27" s="8">
        <v>34.222955886484968</v>
      </c>
      <c r="S27" s="11">
        <f t="shared" si="5"/>
        <v>2.1862123775900771E-2</v>
      </c>
      <c r="T27" s="8">
        <v>5713029</v>
      </c>
      <c r="U27" s="8">
        <v>29.72656176828697</v>
      </c>
      <c r="V27" s="11">
        <f t="shared" si="6"/>
        <v>1.8989761578920093E-2</v>
      </c>
      <c r="W27" s="8">
        <v>17988362</v>
      </c>
      <c r="X27" s="8">
        <v>93.598711664741444</v>
      </c>
      <c r="Y27" s="11">
        <f t="shared" si="7"/>
        <v>5.979222328038352E-2</v>
      </c>
      <c r="Z27" s="8">
        <v>8123431</v>
      </c>
      <c r="AA27" s="8">
        <v>42.268588762969209</v>
      </c>
      <c r="AB27" s="11">
        <f t="shared" si="8"/>
        <v>2.7001791500237165E-2</v>
      </c>
      <c r="AC27" s="8">
        <v>300847853</v>
      </c>
      <c r="AD27" s="8">
        <v>1565.3994203531995</v>
      </c>
      <c r="AE27" s="13">
        <f t="shared" si="9"/>
        <v>1</v>
      </c>
    </row>
    <row r="28" spans="1:31" x14ac:dyDescent="0.2">
      <c r="A28" s="25" t="s">
        <v>32</v>
      </c>
      <c r="B28" s="8">
        <v>37047167</v>
      </c>
      <c r="C28" s="8">
        <v>353.38885285308203</v>
      </c>
      <c r="D28" s="11">
        <f t="shared" si="0"/>
        <v>0.2469634982502148</v>
      </c>
      <c r="E28" s="8">
        <v>54772742</v>
      </c>
      <c r="F28" s="8">
        <v>522.47116393536453</v>
      </c>
      <c r="G28" s="11">
        <f t="shared" si="1"/>
        <v>0.36512557014350022</v>
      </c>
      <c r="H28" s="8">
        <v>15317288</v>
      </c>
      <c r="I28" s="8">
        <v>146.10992616899097</v>
      </c>
      <c r="J28" s="11">
        <f t="shared" si="2"/>
        <v>0.10210797031217086</v>
      </c>
      <c r="K28" s="8">
        <v>21374853</v>
      </c>
      <c r="L28" s="8">
        <v>203.89237270351222</v>
      </c>
      <c r="M28" s="11">
        <f t="shared" si="3"/>
        <v>0.14248885674481124</v>
      </c>
      <c r="N28" s="8">
        <v>3091151</v>
      </c>
      <c r="O28" s="8">
        <v>29.4861495316405</v>
      </c>
      <c r="P28" s="11">
        <f t="shared" si="4"/>
        <v>2.0606203561520636E-2</v>
      </c>
      <c r="Q28" s="8">
        <v>7387680</v>
      </c>
      <c r="R28" s="8">
        <v>70.470267279699328</v>
      </c>
      <c r="S28" s="11">
        <f t="shared" si="5"/>
        <v>4.924768732662195E-2</v>
      </c>
      <c r="T28" s="8">
        <v>3214311</v>
      </c>
      <c r="U28" s="8">
        <v>30.660959230783906</v>
      </c>
      <c r="V28" s="11">
        <f t="shared" si="6"/>
        <v>2.1427211668415731E-2</v>
      </c>
      <c r="W28" s="8">
        <v>3130908</v>
      </c>
      <c r="X28" s="8">
        <v>29.865387183547323</v>
      </c>
      <c r="Y28" s="11">
        <f t="shared" si="7"/>
        <v>2.0871231324640385E-2</v>
      </c>
      <c r="Z28" s="8">
        <v>4674599</v>
      </c>
      <c r="AA28" s="8">
        <v>44.590485911059389</v>
      </c>
      <c r="AB28" s="11">
        <f t="shared" si="8"/>
        <v>3.1161770668104147E-2</v>
      </c>
      <c r="AC28" s="8">
        <v>150010699</v>
      </c>
      <c r="AD28" s="8">
        <v>1430.9355647976802</v>
      </c>
      <c r="AE28" s="13">
        <f t="shared" si="9"/>
        <v>1</v>
      </c>
    </row>
    <row r="29" spans="1:31" x14ac:dyDescent="0.2">
      <c r="A29" s="25" t="s">
        <v>8</v>
      </c>
      <c r="B29" s="8">
        <v>680366891</v>
      </c>
      <c r="C29" s="8">
        <v>460.09315311014166</v>
      </c>
      <c r="D29" s="11">
        <f t="shared" si="0"/>
        <v>0.1851545623790091</v>
      </c>
      <c r="E29" s="8">
        <v>780907241</v>
      </c>
      <c r="F29" s="8">
        <v>528.08283229383562</v>
      </c>
      <c r="G29" s="11">
        <f t="shared" si="1"/>
        <v>0.21251554180339208</v>
      </c>
      <c r="H29" s="8">
        <v>470002358</v>
      </c>
      <c r="I29" s="8">
        <v>317.83567031544692</v>
      </c>
      <c r="J29" s="11">
        <f t="shared" si="2"/>
        <v>0.12790610781292761</v>
      </c>
      <c r="K29" s="8">
        <v>180349438</v>
      </c>
      <c r="L29" s="8">
        <v>121.95999348102023</v>
      </c>
      <c r="M29" s="11">
        <f t="shared" si="3"/>
        <v>4.9080167935729599E-2</v>
      </c>
      <c r="N29" s="8">
        <v>83210958</v>
      </c>
      <c r="O29" s="8">
        <v>56.270804099924327</v>
      </c>
      <c r="P29" s="11">
        <f t="shared" si="4"/>
        <v>2.2644970996432725E-2</v>
      </c>
      <c r="Q29" s="8">
        <v>244579532</v>
      </c>
      <c r="R29" s="8">
        <v>165.39512658925491</v>
      </c>
      <c r="S29" s="11">
        <f t="shared" si="5"/>
        <v>6.6559700087350154E-2</v>
      </c>
      <c r="T29" s="8">
        <v>118060722</v>
      </c>
      <c r="U29" s="8">
        <v>79.837703101046216</v>
      </c>
      <c r="V29" s="11">
        <f t="shared" si="6"/>
        <v>3.2128961013859585E-2</v>
      </c>
      <c r="W29" s="8">
        <v>1049219947</v>
      </c>
      <c r="X29" s="8">
        <v>709.52734488851797</v>
      </c>
      <c r="Y29" s="11">
        <f t="shared" si="7"/>
        <v>0.28553397100287781</v>
      </c>
      <c r="Z29" s="8">
        <v>67891766</v>
      </c>
      <c r="AA29" s="8">
        <v>45.911312120501044</v>
      </c>
      <c r="AB29" s="11">
        <f t="shared" si="8"/>
        <v>1.8476016968421365E-2</v>
      </c>
      <c r="AC29" s="8">
        <v>3674588853</v>
      </c>
      <c r="AD29" s="8">
        <v>2484.9139399996889</v>
      </c>
      <c r="AE29" s="13">
        <f t="shared" si="9"/>
        <v>1</v>
      </c>
    </row>
    <row r="30" spans="1:31" x14ac:dyDescent="0.2">
      <c r="A30" s="25" t="s">
        <v>50</v>
      </c>
      <c r="B30" s="8">
        <v>2801376</v>
      </c>
      <c r="C30" s="8">
        <v>140.0617969101545</v>
      </c>
      <c r="D30" s="11">
        <f t="shared" si="0"/>
        <v>0.10611751863947796</v>
      </c>
      <c r="E30" s="8">
        <v>6672720</v>
      </c>
      <c r="F30" s="8">
        <v>333.61931903404832</v>
      </c>
      <c r="G30" s="11">
        <f t="shared" si="1"/>
        <v>0.25276595822053782</v>
      </c>
      <c r="H30" s="8">
        <v>335284</v>
      </c>
      <c r="I30" s="8">
        <v>16.763361831908405</v>
      </c>
      <c r="J30" s="11">
        <f t="shared" si="2"/>
        <v>1.270072497212753E-2</v>
      </c>
      <c r="K30" s="8">
        <v>11710756</v>
      </c>
      <c r="L30" s="8">
        <v>585.5085245737713</v>
      </c>
      <c r="M30" s="11">
        <f t="shared" si="3"/>
        <v>0.44360927205501099</v>
      </c>
      <c r="N30" s="8">
        <v>721192</v>
      </c>
      <c r="O30" s="8">
        <v>36.057797110144492</v>
      </c>
      <c r="P30" s="11">
        <f t="shared" si="4"/>
        <v>2.7319112287191149E-2</v>
      </c>
      <c r="Q30" s="8">
        <v>591954</v>
      </c>
      <c r="R30" s="8">
        <v>29.59622018899055</v>
      </c>
      <c r="S30" s="11">
        <f t="shared" si="5"/>
        <v>2.2423512455562386E-2</v>
      </c>
      <c r="T30" s="8">
        <v>1073113</v>
      </c>
      <c r="U30" s="8">
        <v>53.652967351632419</v>
      </c>
      <c r="V30" s="11">
        <f t="shared" si="6"/>
        <v>4.0650055108548841E-2</v>
      </c>
      <c r="W30" s="8">
        <v>1244489</v>
      </c>
      <c r="X30" s="8">
        <v>62.221338933053346</v>
      </c>
      <c r="Y30" s="11">
        <f t="shared" si="7"/>
        <v>4.7141863375043294E-2</v>
      </c>
      <c r="Z30" s="8">
        <v>1247924</v>
      </c>
      <c r="AA30" s="8">
        <v>62.393080345982703</v>
      </c>
      <c r="AB30" s="11">
        <f t="shared" si="8"/>
        <v>4.727198288650003E-2</v>
      </c>
      <c r="AC30" s="8">
        <v>26398808</v>
      </c>
      <c r="AD30" s="8">
        <v>1319.8744062796861</v>
      </c>
      <c r="AE30" s="13">
        <f t="shared" si="9"/>
        <v>1</v>
      </c>
    </row>
    <row r="31" spans="1:31" x14ac:dyDescent="0.2">
      <c r="A31" s="25" t="s">
        <v>30</v>
      </c>
      <c r="B31" s="8">
        <v>75405183</v>
      </c>
      <c r="C31" s="8">
        <v>474.74207663346641</v>
      </c>
      <c r="D31" s="11">
        <f t="shared" si="0"/>
        <v>0.22227098583199451</v>
      </c>
      <c r="E31" s="8">
        <v>102628233</v>
      </c>
      <c r="F31" s="8">
        <v>646.13516627422337</v>
      </c>
      <c r="G31" s="11">
        <f t="shared" si="1"/>
        <v>0.30251605546936516</v>
      </c>
      <c r="H31" s="8">
        <v>62467257</v>
      </c>
      <c r="I31" s="8">
        <v>393.28643111676342</v>
      </c>
      <c r="J31" s="11">
        <f t="shared" si="2"/>
        <v>0.18413401099511367</v>
      </c>
      <c r="K31" s="8">
        <v>35037602</v>
      </c>
      <c r="L31" s="8">
        <v>220.59258093355328</v>
      </c>
      <c r="M31" s="11">
        <f t="shared" si="3"/>
        <v>0.10327993418872894</v>
      </c>
      <c r="N31" s="8">
        <v>720010</v>
      </c>
      <c r="O31" s="8">
        <v>4.5330974476497472</v>
      </c>
      <c r="P31" s="11">
        <f t="shared" si="4"/>
        <v>2.1223651497390352E-3</v>
      </c>
      <c r="Q31" s="8">
        <v>11452394</v>
      </c>
      <c r="R31" s="8">
        <v>72.102912474659078</v>
      </c>
      <c r="S31" s="11">
        <f t="shared" si="5"/>
        <v>3.3758089341370853E-2</v>
      </c>
      <c r="T31" s="8">
        <v>26222358</v>
      </c>
      <c r="U31" s="8">
        <v>165.09285165644636</v>
      </c>
      <c r="V31" s="11">
        <f t="shared" si="6"/>
        <v>7.729534140245356E-2</v>
      </c>
      <c r="W31" s="8">
        <v>18779742</v>
      </c>
      <c r="X31" s="8">
        <v>118.23502524648374</v>
      </c>
      <c r="Y31" s="11">
        <f t="shared" si="7"/>
        <v>5.5356828296677062E-2</v>
      </c>
      <c r="Z31" s="8">
        <v>6536101</v>
      </c>
      <c r="AA31" s="8">
        <v>41.150515632673105</v>
      </c>
      <c r="AB31" s="11">
        <f t="shared" si="8"/>
        <v>1.9266389324557241E-2</v>
      </c>
      <c r="AC31" s="8">
        <v>339248880</v>
      </c>
      <c r="AD31" s="8">
        <v>2135.8706574159187</v>
      </c>
      <c r="AE31" s="13">
        <f t="shared" si="9"/>
        <v>1</v>
      </c>
    </row>
    <row r="32" spans="1:31" x14ac:dyDescent="0.2">
      <c r="A32" s="25" t="s">
        <v>37</v>
      </c>
      <c r="B32" s="8">
        <v>18270382</v>
      </c>
      <c r="C32" s="8">
        <v>392.17768905488657</v>
      </c>
      <c r="D32" s="11">
        <f t="shared" si="0"/>
        <v>0.23245313555865596</v>
      </c>
      <c r="E32" s="8">
        <v>17577404</v>
      </c>
      <c r="F32" s="8">
        <v>377.30276686629315</v>
      </c>
      <c r="G32" s="11">
        <f t="shared" si="1"/>
        <v>0.22363641191417136</v>
      </c>
      <c r="H32" s="8">
        <v>1725150</v>
      </c>
      <c r="I32" s="8">
        <v>37.030716723549489</v>
      </c>
      <c r="J32" s="11">
        <f t="shared" si="2"/>
        <v>2.1948995199389663E-2</v>
      </c>
      <c r="K32" s="8">
        <v>19181081</v>
      </c>
      <c r="L32" s="8">
        <v>411.72603945306628</v>
      </c>
      <c r="M32" s="11">
        <f t="shared" si="3"/>
        <v>0.24403991234855191</v>
      </c>
      <c r="N32" s="8">
        <v>1211368</v>
      </c>
      <c r="O32" s="8">
        <v>26.002275312855517</v>
      </c>
      <c r="P32" s="11">
        <f t="shared" si="4"/>
        <v>1.5412173096075274E-2</v>
      </c>
      <c r="Q32" s="8">
        <v>1420052</v>
      </c>
      <c r="R32" s="8">
        <v>30.481722368901195</v>
      </c>
      <c r="S32" s="11">
        <f t="shared" si="5"/>
        <v>1.8067248952777261E-2</v>
      </c>
      <c r="T32" s="8">
        <v>1370728</v>
      </c>
      <c r="U32" s="8">
        <v>29.42297207375448</v>
      </c>
      <c r="V32" s="11">
        <f t="shared" si="6"/>
        <v>1.7439702223962551E-2</v>
      </c>
      <c r="W32" s="8">
        <v>15294531</v>
      </c>
      <c r="X32" s="8">
        <v>328.30040569257517</v>
      </c>
      <c r="Y32" s="11">
        <f t="shared" si="7"/>
        <v>0.19459153551628347</v>
      </c>
      <c r="Z32" s="8">
        <v>2547435</v>
      </c>
      <c r="AA32" s="8">
        <v>54.681241548071348</v>
      </c>
      <c r="AB32" s="11">
        <f t="shared" si="8"/>
        <v>3.2410885190132577E-2</v>
      </c>
      <c r="AC32" s="8">
        <v>78598131</v>
      </c>
      <c r="AD32" s="8">
        <v>1687.1258290939531</v>
      </c>
      <c r="AE32" s="13">
        <f t="shared" si="9"/>
        <v>1</v>
      </c>
    </row>
    <row r="33" spans="1:31" x14ac:dyDescent="0.2">
      <c r="A33" s="27" t="s">
        <v>52</v>
      </c>
      <c r="B33" s="28">
        <v>3688728</v>
      </c>
      <c r="C33" s="28">
        <v>256.26844518549393</v>
      </c>
      <c r="D33" s="29">
        <f t="shared" si="0"/>
        <v>0.11209339256295903</v>
      </c>
      <c r="E33" s="28">
        <v>8825381</v>
      </c>
      <c r="F33" s="28">
        <v>613.12915103515354</v>
      </c>
      <c r="G33" s="29">
        <f t="shared" si="1"/>
        <v>0.26818645802853447</v>
      </c>
      <c r="H33" s="28">
        <v>2595905</v>
      </c>
      <c r="I33" s="28">
        <v>180.34632485757956</v>
      </c>
      <c r="J33" s="29">
        <f t="shared" si="2"/>
        <v>7.8884590628842288E-2</v>
      </c>
      <c r="K33" s="28">
        <v>6254605</v>
      </c>
      <c r="L33" s="28">
        <v>434.52862303737669</v>
      </c>
      <c r="M33" s="29">
        <f t="shared" si="3"/>
        <v>0.19006548967320072</v>
      </c>
      <c r="N33" s="28">
        <v>445531</v>
      </c>
      <c r="O33" s="28">
        <v>30.952549673475058</v>
      </c>
      <c r="P33" s="29">
        <f t="shared" si="4"/>
        <v>1.3538835414800901E-2</v>
      </c>
      <c r="Q33" s="28">
        <v>565526</v>
      </c>
      <c r="R33" s="28">
        <v>39.289009309434483</v>
      </c>
      <c r="S33" s="29">
        <f t="shared" si="5"/>
        <v>1.718525408285999E-2</v>
      </c>
      <c r="T33" s="28">
        <v>824529</v>
      </c>
      <c r="U33" s="28">
        <v>57.282826177573988</v>
      </c>
      <c r="V33" s="29">
        <f t="shared" si="6"/>
        <v>2.5055860143806768E-2</v>
      </c>
      <c r="W33" s="28">
        <v>8571893</v>
      </c>
      <c r="X33" s="28">
        <v>595.51847992218984</v>
      </c>
      <c r="Y33" s="29">
        <f t="shared" si="7"/>
        <v>0.26048344227513676</v>
      </c>
      <c r="Z33" s="28">
        <v>1135533</v>
      </c>
      <c r="AA33" s="28">
        <v>78.889328887036271</v>
      </c>
      <c r="AB33" s="29">
        <f t="shared" si="8"/>
        <v>3.4506677189859093E-2</v>
      </c>
      <c r="AC33" s="28">
        <v>32907631</v>
      </c>
      <c r="AD33" s="28">
        <v>2286.2047380853132</v>
      </c>
      <c r="AE33" s="30">
        <f t="shared" si="9"/>
        <v>1</v>
      </c>
    </row>
    <row r="34" spans="1:31" x14ac:dyDescent="0.2">
      <c r="A34" s="25" t="s">
        <v>61</v>
      </c>
      <c r="B34" s="8">
        <v>2438859</v>
      </c>
      <c r="C34" s="8">
        <v>280.65120828538551</v>
      </c>
      <c r="D34" s="11">
        <f t="shared" si="0"/>
        <v>0.1255411799133824</v>
      </c>
      <c r="E34" s="8">
        <v>3803034</v>
      </c>
      <c r="F34" s="8">
        <v>437.63337169159956</v>
      </c>
      <c r="G34" s="11">
        <f t="shared" si="1"/>
        <v>0.19576259866220649</v>
      </c>
      <c r="H34" s="8">
        <v>852016</v>
      </c>
      <c r="I34" s="8">
        <v>98.045569620253161</v>
      </c>
      <c r="J34" s="11">
        <f t="shared" si="2"/>
        <v>4.3857842517784101E-2</v>
      </c>
      <c r="K34" s="8">
        <v>6068263</v>
      </c>
      <c r="L34" s="8">
        <v>698.30414269275025</v>
      </c>
      <c r="M34" s="11">
        <f t="shared" si="3"/>
        <v>0.31236610933420977</v>
      </c>
      <c r="N34" s="8">
        <v>212426</v>
      </c>
      <c r="O34" s="8">
        <v>24.444879171461452</v>
      </c>
      <c r="P34" s="11">
        <f t="shared" si="4"/>
        <v>1.0934707863095064E-2</v>
      </c>
      <c r="Q34" s="8">
        <v>426468</v>
      </c>
      <c r="R34" s="8">
        <v>49.075719217491368</v>
      </c>
      <c r="S34" s="11">
        <f t="shared" si="5"/>
        <v>2.1952599931074474E-2</v>
      </c>
      <c r="T34" s="8">
        <v>640379</v>
      </c>
      <c r="U34" s="8">
        <v>73.691484464902189</v>
      </c>
      <c r="V34" s="11">
        <f t="shared" si="6"/>
        <v>3.2963748725019323E-2</v>
      </c>
      <c r="W34" s="8">
        <v>4901055</v>
      </c>
      <c r="X34" s="8">
        <v>563.98791714614504</v>
      </c>
      <c r="Y34" s="11">
        <f t="shared" si="7"/>
        <v>0.25228364063702835</v>
      </c>
      <c r="Z34" s="8">
        <v>84265</v>
      </c>
      <c r="AA34" s="8">
        <v>9.6967779056386654</v>
      </c>
      <c r="AB34" s="11">
        <f t="shared" si="8"/>
        <v>4.3375724162000211E-3</v>
      </c>
      <c r="AC34" s="8">
        <v>19426765</v>
      </c>
      <c r="AD34" s="8">
        <v>2235.5310701956273</v>
      </c>
      <c r="AE34" s="13">
        <f t="shared" si="9"/>
        <v>1</v>
      </c>
    </row>
    <row r="35" spans="1:31" x14ac:dyDescent="0.2">
      <c r="A35" s="25" t="s">
        <v>20</v>
      </c>
      <c r="B35" s="8">
        <v>93367571</v>
      </c>
      <c r="C35" s="8">
        <v>254.58652404142421</v>
      </c>
      <c r="D35" s="11">
        <f t="shared" si="0"/>
        <v>0.22115787361544956</v>
      </c>
      <c r="E35" s="8">
        <v>157005220</v>
      </c>
      <c r="F35" s="8">
        <v>428.10809779081751</v>
      </c>
      <c r="G35" s="11">
        <f t="shared" si="1"/>
        <v>0.37189508337670957</v>
      </c>
      <c r="H35" s="8">
        <v>18108686</v>
      </c>
      <c r="I35" s="8">
        <v>49.377180688331308</v>
      </c>
      <c r="J35" s="11">
        <f t="shared" si="2"/>
        <v>4.2893677610289983E-2</v>
      </c>
      <c r="K35" s="8">
        <v>41126307</v>
      </c>
      <c r="L35" s="8">
        <v>112.13961586074134</v>
      </c>
      <c r="M35" s="11">
        <f t="shared" si="3"/>
        <v>9.7415050090316452E-2</v>
      </c>
      <c r="N35" s="8">
        <v>11405770</v>
      </c>
      <c r="O35" s="8">
        <v>31.100255765633605</v>
      </c>
      <c r="P35" s="11">
        <f t="shared" si="4"/>
        <v>2.701661629546822E-2</v>
      </c>
      <c r="Q35" s="8">
        <v>10356925</v>
      </c>
      <c r="R35" s="8">
        <v>28.240356981202044</v>
      </c>
      <c r="S35" s="11">
        <f t="shared" si="5"/>
        <v>2.453223839564906E-2</v>
      </c>
      <c r="T35" s="8">
        <v>14587844</v>
      </c>
      <c r="U35" s="8">
        <v>39.776856754884903</v>
      </c>
      <c r="V35" s="11">
        <f t="shared" si="6"/>
        <v>3.4553930504135036E-2</v>
      </c>
      <c r="W35" s="8">
        <v>66350325</v>
      </c>
      <c r="X35" s="8">
        <v>180.91826133903399</v>
      </c>
      <c r="Y35" s="11">
        <f t="shared" si="7"/>
        <v>0.15716267043826174</v>
      </c>
      <c r="Z35" s="8">
        <v>9867463</v>
      </c>
      <c r="AA35" s="8">
        <v>26.905734821754802</v>
      </c>
      <c r="AB35" s="11">
        <f t="shared" si="8"/>
        <v>2.3372859673720381E-2</v>
      </c>
      <c r="AC35" s="8">
        <v>422176111</v>
      </c>
      <c r="AD35" s="8">
        <v>1151.1528840438236</v>
      </c>
      <c r="AE35" s="13">
        <f t="shared" si="9"/>
        <v>1</v>
      </c>
    </row>
    <row r="36" spans="1:31" x14ac:dyDescent="0.2">
      <c r="A36" s="25" t="s">
        <v>1</v>
      </c>
      <c r="B36" s="8">
        <v>324996330</v>
      </c>
      <c r="C36" s="8">
        <v>433.04378588474509</v>
      </c>
      <c r="D36" s="11">
        <f t="shared" si="0"/>
        <v>0.18891304088980707</v>
      </c>
      <c r="E36" s="8">
        <v>306334386</v>
      </c>
      <c r="F36" s="8">
        <v>408.17753929750177</v>
      </c>
      <c r="G36" s="11">
        <f t="shared" si="1"/>
        <v>0.17806527350130982</v>
      </c>
      <c r="H36" s="8">
        <v>220322854</v>
      </c>
      <c r="I36" s="8">
        <v>293.57083144013336</v>
      </c>
      <c r="J36" s="11">
        <f t="shared" si="2"/>
        <v>0.12806870873483708</v>
      </c>
      <c r="K36" s="8">
        <v>280949076</v>
      </c>
      <c r="L36" s="8">
        <v>374.35269349614185</v>
      </c>
      <c r="M36" s="11">
        <f t="shared" si="3"/>
        <v>0.16330936500834184</v>
      </c>
      <c r="N36" s="8">
        <v>26894269</v>
      </c>
      <c r="O36" s="8">
        <v>35.835469484725373</v>
      </c>
      <c r="P36" s="11">
        <f t="shared" si="4"/>
        <v>1.5633032346237481E-2</v>
      </c>
      <c r="Q36" s="8">
        <v>52082125</v>
      </c>
      <c r="R36" s="8">
        <v>69.397216229864895</v>
      </c>
      <c r="S36" s="11">
        <f t="shared" si="5"/>
        <v>3.0274165279814216E-2</v>
      </c>
      <c r="T36" s="8">
        <v>74248131</v>
      </c>
      <c r="U36" s="8">
        <v>98.932476385522577</v>
      </c>
      <c r="V36" s="11">
        <f t="shared" si="6"/>
        <v>4.3158764923883146E-2</v>
      </c>
      <c r="W36" s="8">
        <v>390085007</v>
      </c>
      <c r="X36" s="8">
        <v>519.77167941606388</v>
      </c>
      <c r="Y36" s="11">
        <f t="shared" si="7"/>
        <v>0.22674762166665599</v>
      </c>
      <c r="Z36" s="8">
        <v>44436658</v>
      </c>
      <c r="AA36" s="8">
        <v>59.209956655158678</v>
      </c>
      <c r="AB36" s="11">
        <f t="shared" si="8"/>
        <v>2.5830027649113369E-2</v>
      </c>
      <c r="AC36" s="8">
        <v>1720348836</v>
      </c>
      <c r="AD36" s="8">
        <v>2292.2916482898577</v>
      </c>
      <c r="AE36" s="13">
        <f t="shared" si="9"/>
        <v>1</v>
      </c>
    </row>
    <row r="37" spans="1:31" x14ac:dyDescent="0.2">
      <c r="A37" s="25" t="s">
        <v>18</v>
      </c>
      <c r="B37" s="8">
        <v>59499454</v>
      </c>
      <c r="C37" s="8">
        <v>198.67323129115411</v>
      </c>
      <c r="D37" s="11">
        <f t="shared" si="0"/>
        <v>0.12859530067870434</v>
      </c>
      <c r="E37" s="8">
        <v>133320189</v>
      </c>
      <c r="F37" s="8">
        <v>445.16631606362944</v>
      </c>
      <c r="G37" s="11">
        <f t="shared" si="1"/>
        <v>0.28814297675734457</v>
      </c>
      <c r="H37" s="8">
        <v>32204668</v>
      </c>
      <c r="I37" s="8">
        <v>107.53385155801311</v>
      </c>
      <c r="J37" s="11">
        <f t="shared" si="2"/>
        <v>6.9603478457430021E-2</v>
      </c>
      <c r="K37" s="8">
        <v>21448201</v>
      </c>
      <c r="L37" s="8">
        <v>71.617184891346454</v>
      </c>
      <c r="M37" s="11">
        <f t="shared" si="3"/>
        <v>4.6355683475890169E-2</v>
      </c>
      <c r="N37" s="8">
        <v>11723104</v>
      </c>
      <c r="O37" s="8">
        <v>39.144341600886861</v>
      </c>
      <c r="P37" s="11">
        <f t="shared" si="4"/>
        <v>2.5336973407650457E-2</v>
      </c>
      <c r="Q37" s="8">
        <v>10870760</v>
      </c>
      <c r="R37" s="8">
        <v>36.298299742223293</v>
      </c>
      <c r="S37" s="11">
        <f t="shared" si="5"/>
        <v>2.3494814772687361E-2</v>
      </c>
      <c r="T37" s="8">
        <v>16043913</v>
      </c>
      <c r="U37" s="8">
        <v>53.571853588171656</v>
      </c>
      <c r="V37" s="11">
        <f t="shared" si="6"/>
        <v>3.4675474774910932E-2</v>
      </c>
      <c r="W37" s="8">
        <v>160087899</v>
      </c>
      <c r="X37" s="8">
        <v>534.54574868774296</v>
      </c>
      <c r="Y37" s="11">
        <f t="shared" si="7"/>
        <v>0.34599563732008454</v>
      </c>
      <c r="Z37" s="8">
        <v>17489435</v>
      </c>
      <c r="AA37" s="8">
        <v>58.398562193639727</v>
      </c>
      <c r="AB37" s="11">
        <f t="shared" si="8"/>
        <v>3.7799660355297637E-2</v>
      </c>
      <c r="AC37" s="8">
        <v>462687623</v>
      </c>
      <c r="AD37" s="8">
        <v>1544.9493896168076</v>
      </c>
      <c r="AE37" s="13">
        <f t="shared" si="9"/>
        <v>1</v>
      </c>
    </row>
    <row r="38" spans="1:31" x14ac:dyDescent="0.2">
      <c r="A38" s="25" t="s">
        <v>42</v>
      </c>
      <c r="B38" s="8">
        <v>11002595</v>
      </c>
      <c r="C38" s="8">
        <v>263.8575265593899</v>
      </c>
      <c r="D38" s="11">
        <f t="shared" si="0"/>
        <v>0.18288483040900758</v>
      </c>
      <c r="E38" s="8">
        <v>23967612</v>
      </c>
      <c r="F38" s="8">
        <v>574.77666131082276</v>
      </c>
      <c r="G38" s="11">
        <f t="shared" si="1"/>
        <v>0.3983889851374966</v>
      </c>
      <c r="H38" s="8">
        <v>3897952</v>
      </c>
      <c r="I38" s="8">
        <v>93.478308832346102</v>
      </c>
      <c r="J38" s="11">
        <f t="shared" si="2"/>
        <v>6.479165055720508E-2</v>
      </c>
      <c r="K38" s="8">
        <v>8225943</v>
      </c>
      <c r="L38" s="8">
        <v>197.26955082855704</v>
      </c>
      <c r="M38" s="11">
        <f t="shared" si="3"/>
        <v>0.13673139750296753</v>
      </c>
      <c r="N38" s="8">
        <v>845810</v>
      </c>
      <c r="O38" s="8">
        <v>20.283699848917241</v>
      </c>
      <c r="P38" s="11">
        <f t="shared" si="4"/>
        <v>1.405903047492366E-2</v>
      </c>
      <c r="Q38" s="8">
        <v>2194574</v>
      </c>
      <c r="R38" s="8">
        <v>52.628935945706132</v>
      </c>
      <c r="S38" s="11">
        <f t="shared" si="5"/>
        <v>3.6478148455888579E-2</v>
      </c>
      <c r="T38" s="8">
        <v>1500102</v>
      </c>
      <c r="U38" s="8">
        <v>35.974531763351642</v>
      </c>
      <c r="V38" s="11">
        <f t="shared" si="6"/>
        <v>2.4934654039907227E-2</v>
      </c>
      <c r="W38" s="8">
        <v>5326835</v>
      </c>
      <c r="X38" s="8">
        <v>127.74490994987889</v>
      </c>
      <c r="Y38" s="11">
        <f t="shared" si="7"/>
        <v>8.8542504344817363E-2</v>
      </c>
      <c r="Z38" s="8">
        <v>3199909</v>
      </c>
      <c r="AA38" s="8">
        <v>76.738267104726731</v>
      </c>
      <c r="AB38" s="11">
        <f t="shared" si="8"/>
        <v>5.3188799077786376E-2</v>
      </c>
      <c r="AC38" s="8">
        <v>60161332</v>
      </c>
      <c r="AD38" s="8">
        <v>1442.7523921436964</v>
      </c>
      <c r="AE38" s="13">
        <f t="shared" si="9"/>
        <v>1</v>
      </c>
    </row>
    <row r="39" spans="1:31" x14ac:dyDescent="0.2">
      <c r="A39" s="25" t="s">
        <v>60</v>
      </c>
      <c r="B39" s="8">
        <v>3644739</v>
      </c>
      <c r="C39" s="8">
        <v>425.04244897959182</v>
      </c>
      <c r="D39" s="11">
        <f t="shared" si="0"/>
        <v>0.21596308419975593</v>
      </c>
      <c r="E39" s="8">
        <v>4404170</v>
      </c>
      <c r="F39" s="8">
        <v>513.60583090379009</v>
      </c>
      <c r="G39" s="11">
        <f t="shared" si="1"/>
        <v>0.26096193349922697</v>
      </c>
      <c r="H39" s="8">
        <v>1795194</v>
      </c>
      <c r="I39" s="8">
        <v>209.35206997084549</v>
      </c>
      <c r="J39" s="11">
        <f t="shared" si="2"/>
        <v>0.10637130202653651</v>
      </c>
      <c r="K39" s="8">
        <v>5282999</v>
      </c>
      <c r="L39" s="8">
        <v>616.09317784256564</v>
      </c>
      <c r="M39" s="11">
        <f t="shared" si="3"/>
        <v>0.31303551718359707</v>
      </c>
      <c r="N39" s="8">
        <v>52679</v>
      </c>
      <c r="O39" s="8">
        <v>6.1433236151603499</v>
      </c>
      <c r="P39" s="11">
        <f t="shared" si="4"/>
        <v>3.1214085048501257E-3</v>
      </c>
      <c r="Q39" s="8">
        <v>260484</v>
      </c>
      <c r="R39" s="8">
        <v>30.377142857142857</v>
      </c>
      <c r="S39" s="11">
        <f t="shared" si="5"/>
        <v>1.5434555951657779E-2</v>
      </c>
      <c r="T39" s="8">
        <v>637361</v>
      </c>
      <c r="U39" s="8">
        <v>74.327813411078722</v>
      </c>
      <c r="V39" s="11">
        <f t="shared" si="6"/>
        <v>3.7765789898437346E-2</v>
      </c>
      <c r="W39" s="8">
        <v>796850</v>
      </c>
      <c r="X39" s="8">
        <v>92.927113702623913</v>
      </c>
      <c r="Y39" s="11">
        <f t="shared" si="7"/>
        <v>4.721605131247409E-2</v>
      </c>
      <c r="Z39" s="8">
        <v>2200</v>
      </c>
      <c r="AA39" s="8">
        <v>0.2565597667638484</v>
      </c>
      <c r="AB39" s="11">
        <f t="shared" si="8"/>
        <v>1.3035742346419402E-4</v>
      </c>
      <c r="AC39" s="8">
        <v>16876676</v>
      </c>
      <c r="AD39" s="8">
        <v>1968.1254810495627</v>
      </c>
      <c r="AE39" s="13">
        <f t="shared" si="9"/>
        <v>1</v>
      </c>
    </row>
    <row r="40" spans="1:31" x14ac:dyDescent="0.2">
      <c r="A40" s="25" t="s">
        <v>2</v>
      </c>
      <c r="B40" s="8">
        <v>6290203</v>
      </c>
      <c r="C40" s="8">
        <v>331.86678273715313</v>
      </c>
      <c r="D40" s="11">
        <f t="shared" si="0"/>
        <v>0.1496252816414729</v>
      </c>
      <c r="E40" s="8">
        <v>10040430</v>
      </c>
      <c r="F40" s="8">
        <v>529.7261791706236</v>
      </c>
      <c r="G40" s="11">
        <f t="shared" si="1"/>
        <v>0.23883206417209329</v>
      </c>
      <c r="H40" s="8">
        <v>2344486</v>
      </c>
      <c r="I40" s="8">
        <v>123.6934683971721</v>
      </c>
      <c r="J40" s="11">
        <f t="shared" si="2"/>
        <v>5.5768371554064354E-2</v>
      </c>
      <c r="K40" s="8">
        <v>3720385</v>
      </c>
      <c r="L40" s="8">
        <v>196.2849530442123</v>
      </c>
      <c r="M40" s="11">
        <f t="shared" si="3"/>
        <v>8.8496929819230186E-2</v>
      </c>
      <c r="N40" s="8">
        <v>587060</v>
      </c>
      <c r="O40" s="8">
        <v>30.972881713622453</v>
      </c>
      <c r="P40" s="11">
        <f t="shared" si="4"/>
        <v>1.3964417021269914E-2</v>
      </c>
      <c r="Q40" s="8">
        <v>613479</v>
      </c>
      <c r="R40" s="8">
        <v>32.366729977841089</v>
      </c>
      <c r="S40" s="11">
        <f t="shared" si="5"/>
        <v>1.4592846710373125E-2</v>
      </c>
      <c r="T40" s="8">
        <v>905055</v>
      </c>
      <c r="U40" s="8">
        <v>47.750079138968026</v>
      </c>
      <c r="V40" s="11">
        <f t="shared" si="6"/>
        <v>2.1528575353772089E-2</v>
      </c>
      <c r="W40" s="8">
        <v>16749314</v>
      </c>
      <c r="X40" s="8">
        <v>883.68228342302416</v>
      </c>
      <c r="Y40" s="11">
        <f t="shared" si="7"/>
        <v>0.39841652559567076</v>
      </c>
      <c r="Z40" s="8">
        <v>789295</v>
      </c>
      <c r="AA40" s="8">
        <v>41.642661179698216</v>
      </c>
      <c r="AB40" s="11">
        <f t="shared" si="8"/>
        <v>1.8774988132053347E-2</v>
      </c>
      <c r="AC40" s="8">
        <v>42039707</v>
      </c>
      <c r="AD40" s="8">
        <v>2217.9860187823151</v>
      </c>
      <c r="AE40" s="13">
        <f t="shared" si="9"/>
        <v>1</v>
      </c>
    </row>
    <row r="41" spans="1:31" x14ac:dyDescent="0.2">
      <c r="A41" s="25" t="s">
        <v>16</v>
      </c>
      <c r="B41" s="8">
        <v>233943000</v>
      </c>
      <c r="C41" s="8">
        <v>587.05455165958597</v>
      </c>
      <c r="D41" s="11">
        <f t="shared" si="0"/>
        <v>0.21690570740079013</v>
      </c>
      <c r="E41" s="8">
        <v>201759000</v>
      </c>
      <c r="F41" s="8">
        <v>506.29229892874082</v>
      </c>
      <c r="G41" s="11">
        <f t="shared" si="1"/>
        <v>0.18706556135244917</v>
      </c>
      <c r="H41" s="8">
        <v>205587000</v>
      </c>
      <c r="I41" s="8">
        <v>515.89824919762214</v>
      </c>
      <c r="J41" s="11">
        <f t="shared" si="2"/>
        <v>0.19061478081159189</v>
      </c>
      <c r="K41" s="8">
        <v>96641000</v>
      </c>
      <c r="L41" s="8">
        <v>242.51009402689564</v>
      </c>
      <c r="M41" s="11">
        <f t="shared" si="3"/>
        <v>8.9602956570274644E-2</v>
      </c>
      <c r="N41" s="8">
        <v>23230000</v>
      </c>
      <c r="O41" s="8">
        <v>58.293162159381488</v>
      </c>
      <c r="P41" s="11">
        <f t="shared" si="4"/>
        <v>2.1538236164024376E-2</v>
      </c>
      <c r="Q41" s="8">
        <v>37830000</v>
      </c>
      <c r="R41" s="8">
        <v>94.930276560025902</v>
      </c>
      <c r="S41" s="11">
        <f t="shared" si="5"/>
        <v>3.5074966598581239E-2</v>
      </c>
      <c r="T41" s="8">
        <v>31776000</v>
      </c>
      <c r="U41" s="8">
        <v>79.738421040744981</v>
      </c>
      <c r="V41" s="11">
        <f t="shared" si="6"/>
        <v>2.9461859334827319E-2</v>
      </c>
      <c r="W41" s="8">
        <v>233810000</v>
      </c>
      <c r="X41" s="8">
        <v>586.72080260374446</v>
      </c>
      <c r="Y41" s="11">
        <f t="shared" si="7"/>
        <v>0.21678239334957122</v>
      </c>
      <c r="Z41" s="8">
        <v>13971000</v>
      </c>
      <c r="AA41" s="8">
        <v>35.058707211739936</v>
      </c>
      <c r="AB41" s="11">
        <f t="shared" si="8"/>
        <v>1.2953538417889994E-2</v>
      </c>
      <c r="AC41" s="8">
        <v>1078547000</v>
      </c>
      <c r="AD41" s="8">
        <v>2706.4965633884813</v>
      </c>
      <c r="AE41" s="13">
        <f t="shared" si="9"/>
        <v>1</v>
      </c>
    </row>
    <row r="42" spans="1:31" x14ac:dyDescent="0.2">
      <c r="A42" s="25" t="s">
        <v>17</v>
      </c>
      <c r="B42" s="8">
        <v>95123258</v>
      </c>
      <c r="C42" s="8">
        <v>258.39232346829289</v>
      </c>
      <c r="D42" s="11">
        <f t="shared" si="0"/>
        <v>0.18217619194731552</v>
      </c>
      <c r="E42" s="8">
        <v>197843936</v>
      </c>
      <c r="F42" s="8">
        <v>537.42223912423435</v>
      </c>
      <c r="G42" s="11">
        <f t="shared" si="1"/>
        <v>0.37890265344305607</v>
      </c>
      <c r="H42" s="8">
        <v>47164707</v>
      </c>
      <c r="I42" s="8">
        <v>128.11796487701523</v>
      </c>
      <c r="J42" s="11">
        <f t="shared" si="2"/>
        <v>9.032792711505841E-2</v>
      </c>
      <c r="K42" s="8">
        <v>66287093</v>
      </c>
      <c r="L42" s="8">
        <v>180.0619147866951</v>
      </c>
      <c r="M42" s="11">
        <f t="shared" si="3"/>
        <v>0.12695034244934666</v>
      </c>
      <c r="N42" s="8">
        <v>6392109</v>
      </c>
      <c r="O42" s="8">
        <v>17.363491653876974</v>
      </c>
      <c r="P42" s="11">
        <f t="shared" si="4"/>
        <v>1.2241906980647815E-2</v>
      </c>
      <c r="Q42" s="8">
        <v>19095345</v>
      </c>
      <c r="R42" s="8">
        <v>51.870495877870887</v>
      </c>
      <c r="S42" s="11">
        <f t="shared" si="5"/>
        <v>3.6570627511730222E-2</v>
      </c>
      <c r="T42" s="8">
        <v>12591320</v>
      </c>
      <c r="U42" s="8">
        <v>34.202996183465302</v>
      </c>
      <c r="V42" s="11">
        <f t="shared" si="6"/>
        <v>2.411438356316678E-2</v>
      </c>
      <c r="W42" s="8">
        <v>64622147</v>
      </c>
      <c r="X42" s="8">
        <v>175.53926412864845</v>
      </c>
      <c r="Y42" s="11">
        <f t="shared" si="7"/>
        <v>0.12376170563795913</v>
      </c>
      <c r="Z42" s="8">
        <v>13029862</v>
      </c>
      <c r="AA42" s="8">
        <v>35.39424939220666</v>
      </c>
      <c r="AB42" s="11">
        <f t="shared" si="8"/>
        <v>2.4954261351719395E-2</v>
      </c>
      <c r="AC42" s="8">
        <v>522149777</v>
      </c>
      <c r="AD42" s="8">
        <v>1418.3649394923059</v>
      </c>
      <c r="AE42" s="13">
        <f t="shared" si="9"/>
        <v>1</v>
      </c>
    </row>
    <row r="43" spans="1:31" x14ac:dyDescent="0.2">
      <c r="A43" s="25" t="s">
        <v>27</v>
      </c>
      <c r="B43" s="8">
        <v>125244976</v>
      </c>
      <c r="C43" s="8">
        <v>776.46744905487253</v>
      </c>
      <c r="D43" s="11">
        <f t="shared" si="0"/>
        <v>0.28078224376556193</v>
      </c>
      <c r="E43" s="8">
        <v>146299132</v>
      </c>
      <c r="F43" s="8">
        <v>906.9945753591112</v>
      </c>
      <c r="G43" s="11">
        <f t="shared" si="1"/>
        <v>0.32798280502616028</v>
      </c>
      <c r="H43" s="8">
        <v>73741711</v>
      </c>
      <c r="I43" s="8">
        <v>457.16834365565001</v>
      </c>
      <c r="J43" s="11">
        <f t="shared" si="2"/>
        <v>0.16531891126468515</v>
      </c>
      <c r="K43" s="8">
        <v>32083545</v>
      </c>
      <c r="L43" s="8">
        <v>198.9048115014786</v>
      </c>
      <c r="M43" s="11">
        <f t="shared" si="3"/>
        <v>7.1926955002597284E-2</v>
      </c>
      <c r="N43" s="8">
        <v>10093204</v>
      </c>
      <c r="O43" s="8">
        <v>62.573722419575823</v>
      </c>
      <c r="P43" s="11">
        <f t="shared" si="4"/>
        <v>2.2627593987510883E-2</v>
      </c>
      <c r="Q43" s="8">
        <v>6695898</v>
      </c>
      <c r="R43" s="8">
        <v>41.511819517547941</v>
      </c>
      <c r="S43" s="11">
        <f t="shared" si="5"/>
        <v>1.5011294859965789E-2</v>
      </c>
      <c r="T43" s="8">
        <v>25113905</v>
      </c>
      <c r="U43" s="8">
        <v>155.69590393115976</v>
      </c>
      <c r="V43" s="11">
        <f t="shared" si="6"/>
        <v>5.6301967718171503E-2</v>
      </c>
      <c r="W43" s="8">
        <v>17021301</v>
      </c>
      <c r="X43" s="8">
        <v>105.52508043967489</v>
      </c>
      <c r="Y43" s="11">
        <f t="shared" si="7"/>
        <v>3.815944750222159E-2</v>
      </c>
      <c r="Z43" s="8">
        <v>9763651</v>
      </c>
      <c r="AA43" s="8">
        <v>60.53062907235541</v>
      </c>
      <c r="AB43" s="11">
        <f t="shared" si="8"/>
        <v>2.1888780873125582E-2</v>
      </c>
      <c r="AC43" s="8">
        <v>446057323</v>
      </c>
      <c r="AD43" s="8">
        <v>2765.3723349514262</v>
      </c>
      <c r="AE43" s="13">
        <f t="shared" si="9"/>
        <v>1</v>
      </c>
    </row>
    <row r="44" spans="1:31" x14ac:dyDescent="0.2">
      <c r="A44" s="25" t="s">
        <v>62</v>
      </c>
      <c r="B44" s="8">
        <v>2022120680</v>
      </c>
      <c r="C44" s="8">
        <v>713.82553055393373</v>
      </c>
      <c r="D44" s="11">
        <f t="shared" si="0"/>
        <v>0.16318608018949551</v>
      </c>
      <c r="E44" s="8">
        <v>2010304472</v>
      </c>
      <c r="F44" s="8">
        <v>709.65431019692926</v>
      </c>
      <c r="G44" s="11">
        <f t="shared" si="1"/>
        <v>0.16223250670335532</v>
      </c>
      <c r="H44" s="8">
        <v>1099468661</v>
      </c>
      <c r="I44" s="8">
        <v>388.12164280212397</v>
      </c>
      <c r="J44" s="11">
        <f t="shared" si="2"/>
        <v>8.8727632754234648E-2</v>
      </c>
      <c r="K44" s="8">
        <v>1807474748</v>
      </c>
      <c r="L44" s="8">
        <v>638.05371940211683</v>
      </c>
      <c r="M44" s="11">
        <f t="shared" si="3"/>
        <v>0.14586405355768192</v>
      </c>
      <c r="N44" s="8">
        <v>611952261</v>
      </c>
      <c r="O44" s="8">
        <v>216.02427179667848</v>
      </c>
      <c r="P44" s="11">
        <f t="shared" si="4"/>
        <v>4.9384832331416086E-2</v>
      </c>
      <c r="Q44" s="8">
        <v>2530763600</v>
      </c>
      <c r="R44" s="8">
        <v>893.38074000439144</v>
      </c>
      <c r="S44" s="11">
        <f t="shared" si="5"/>
        <v>0.20423380061087962</v>
      </c>
      <c r="T44" s="8">
        <v>431720385</v>
      </c>
      <c r="U44" s="8">
        <v>152.40091054979641</v>
      </c>
      <c r="V44" s="11">
        <f t="shared" si="6"/>
        <v>3.4840036038823297E-2</v>
      </c>
      <c r="W44" s="8">
        <v>1767588974</v>
      </c>
      <c r="X44" s="8">
        <v>623.97370723038807</v>
      </c>
      <c r="Y44" s="11">
        <f t="shared" si="7"/>
        <v>0.14264525302873224</v>
      </c>
      <c r="Z44" s="8">
        <v>110108470</v>
      </c>
      <c r="AA44" s="8">
        <v>38.869211809965712</v>
      </c>
      <c r="AB44" s="11">
        <f t="shared" si="8"/>
        <v>8.8858047853813838E-3</v>
      </c>
      <c r="AC44" s="8">
        <v>12391502251</v>
      </c>
      <c r="AD44" s="8">
        <v>4374.3040443463242</v>
      </c>
      <c r="AE44" s="13">
        <f t="shared" si="9"/>
        <v>1</v>
      </c>
    </row>
    <row r="45" spans="1:31" x14ac:dyDescent="0.2">
      <c r="A45" s="25" t="s">
        <v>31</v>
      </c>
      <c r="B45" s="8">
        <v>64826807</v>
      </c>
      <c r="C45" s="8">
        <v>833.00318671857929</v>
      </c>
      <c r="D45" s="11">
        <f t="shared" si="0"/>
        <v>0.13448975699377241</v>
      </c>
      <c r="E45" s="8">
        <v>145201077</v>
      </c>
      <c r="F45" s="8">
        <v>1865.786168613392</v>
      </c>
      <c r="G45" s="11">
        <f t="shared" si="1"/>
        <v>0.30123429588262823</v>
      </c>
      <c r="H45" s="8">
        <v>31765769</v>
      </c>
      <c r="I45" s="8">
        <v>408.17970265859708</v>
      </c>
      <c r="J45" s="11">
        <f t="shared" si="2"/>
        <v>6.5901295331888071E-2</v>
      </c>
      <c r="K45" s="8">
        <v>29115070</v>
      </c>
      <c r="L45" s="8">
        <v>374.11909075723116</v>
      </c>
      <c r="M45" s="11">
        <f t="shared" si="3"/>
        <v>6.0402152602652068E-2</v>
      </c>
      <c r="N45" s="8">
        <v>39798160</v>
      </c>
      <c r="O45" s="8">
        <v>511.39328990144304</v>
      </c>
      <c r="P45" s="11">
        <f t="shared" si="4"/>
        <v>8.2565301530264687E-2</v>
      </c>
      <c r="Q45" s="8">
        <v>31723367</v>
      </c>
      <c r="R45" s="8">
        <v>407.63485087956002</v>
      </c>
      <c r="S45" s="11">
        <f t="shared" si="5"/>
        <v>6.5813328101355636E-2</v>
      </c>
      <c r="T45" s="8">
        <v>11165575</v>
      </c>
      <c r="U45" s="8">
        <v>143.4739729899901</v>
      </c>
      <c r="V45" s="11">
        <f t="shared" si="6"/>
        <v>2.3164112778927094E-2</v>
      </c>
      <c r="W45" s="8">
        <v>118882423</v>
      </c>
      <c r="X45" s="8">
        <v>1527.6001053673078</v>
      </c>
      <c r="Y45" s="11">
        <f t="shared" si="7"/>
        <v>0.2466335906394535</v>
      </c>
      <c r="Z45" s="8">
        <v>9542156</v>
      </c>
      <c r="AA45" s="8">
        <v>122.61357182323992</v>
      </c>
      <c r="AB45" s="11">
        <f t="shared" si="8"/>
        <v>1.9796166139058297E-2</v>
      </c>
      <c r="AC45" s="8">
        <v>482020404</v>
      </c>
      <c r="AD45" s="8">
        <v>6193.8039397093407</v>
      </c>
      <c r="AE45" s="13">
        <f t="shared" si="9"/>
        <v>1</v>
      </c>
    </row>
    <row r="46" spans="1:31" x14ac:dyDescent="0.2">
      <c r="A46" s="25" t="s">
        <v>35</v>
      </c>
      <c r="B46" s="8">
        <v>27484364</v>
      </c>
      <c r="C46" s="8">
        <v>307.92045530932802</v>
      </c>
      <c r="D46" s="11">
        <f t="shared" si="0"/>
        <v>0.18186039382337921</v>
      </c>
      <c r="E46" s="8">
        <v>58974317</v>
      </c>
      <c r="F46" s="8">
        <v>660.71743709247346</v>
      </c>
      <c r="G46" s="11">
        <f t="shared" si="1"/>
        <v>0.39022523916088458</v>
      </c>
      <c r="H46" s="8">
        <v>6725345</v>
      </c>
      <c r="I46" s="8">
        <v>75.347251786954672</v>
      </c>
      <c r="J46" s="11">
        <f t="shared" si="2"/>
        <v>4.450071649095079E-2</v>
      </c>
      <c r="K46" s="8">
        <v>21398233</v>
      </c>
      <c r="L46" s="8">
        <v>239.73462322704967</v>
      </c>
      <c r="M46" s="11">
        <f t="shared" si="3"/>
        <v>0.14158927164930682</v>
      </c>
      <c r="N46" s="8">
        <v>4483685</v>
      </c>
      <c r="O46" s="8">
        <v>50.232864281072843</v>
      </c>
      <c r="P46" s="11">
        <f t="shared" si="4"/>
        <v>2.9667949379508216E-2</v>
      </c>
      <c r="Q46" s="8">
        <v>5572910</v>
      </c>
      <c r="R46" s="8">
        <v>62.435972125747831</v>
      </c>
      <c r="S46" s="11">
        <f t="shared" si="5"/>
        <v>3.6875206839141271E-2</v>
      </c>
      <c r="T46" s="8">
        <v>2499854</v>
      </c>
      <c r="U46" s="8">
        <v>28.007058190862445</v>
      </c>
      <c r="V46" s="11">
        <f t="shared" si="6"/>
        <v>1.6541202588531784E-2</v>
      </c>
      <c r="W46" s="8">
        <v>20135884</v>
      </c>
      <c r="X46" s="8">
        <v>225.59192453337516</v>
      </c>
      <c r="Y46" s="11">
        <f t="shared" si="7"/>
        <v>0.13323647562744695</v>
      </c>
      <c r="Z46" s="8">
        <v>3854323</v>
      </c>
      <c r="AA46" s="8">
        <v>43.181821237312064</v>
      </c>
      <c r="AB46" s="11">
        <f t="shared" si="8"/>
        <v>2.5503544440850383E-2</v>
      </c>
      <c r="AC46" s="8">
        <v>151128915</v>
      </c>
      <c r="AD46" s="8">
        <v>1693.1694077841762</v>
      </c>
      <c r="AE46" s="13">
        <f t="shared" si="9"/>
        <v>1</v>
      </c>
    </row>
    <row r="47" spans="1:31" x14ac:dyDescent="0.2">
      <c r="A47" s="25" t="s">
        <v>21</v>
      </c>
      <c r="B47" s="8">
        <v>48319397</v>
      </c>
      <c r="C47" s="8">
        <v>236.91669567690278</v>
      </c>
      <c r="D47" s="11">
        <f t="shared" si="0"/>
        <v>0.16852911920267766</v>
      </c>
      <c r="E47" s="8">
        <v>93649898</v>
      </c>
      <c r="F47" s="8">
        <v>459.1784203068384</v>
      </c>
      <c r="G47" s="11">
        <f t="shared" si="1"/>
        <v>0.32663352200692003</v>
      </c>
      <c r="H47" s="8">
        <v>43359540</v>
      </c>
      <c r="I47" s="8">
        <v>212.59782987090037</v>
      </c>
      <c r="J47" s="11">
        <f t="shared" si="2"/>
        <v>0.15123005540059348</v>
      </c>
      <c r="K47" s="8">
        <v>46835137</v>
      </c>
      <c r="L47" s="8">
        <v>229.63916332844653</v>
      </c>
      <c r="M47" s="11">
        <f t="shared" si="3"/>
        <v>0.1633522948630079</v>
      </c>
      <c r="N47" s="8">
        <v>8468556</v>
      </c>
      <c r="O47" s="8">
        <v>41.522502954140947</v>
      </c>
      <c r="P47" s="11">
        <f t="shared" si="4"/>
        <v>2.953675691769397E-2</v>
      </c>
      <c r="Q47" s="8">
        <v>5250443</v>
      </c>
      <c r="R47" s="8">
        <v>25.743649209859232</v>
      </c>
      <c r="S47" s="11">
        <f t="shared" si="5"/>
        <v>1.8312574021026474E-2</v>
      </c>
      <c r="T47" s="8">
        <v>19374909</v>
      </c>
      <c r="U47" s="8">
        <v>94.997862231614462</v>
      </c>
      <c r="V47" s="11">
        <f t="shared" si="6"/>
        <v>6.7576098857401568E-2</v>
      </c>
      <c r="W47" s="8">
        <v>13138904</v>
      </c>
      <c r="X47" s="8">
        <v>64.421866036449927</v>
      </c>
      <c r="Y47" s="11">
        <f t="shared" si="7"/>
        <v>4.5826066877625533E-2</v>
      </c>
      <c r="Z47" s="8">
        <v>8315668</v>
      </c>
      <c r="AA47" s="8">
        <v>40.77287191531299</v>
      </c>
      <c r="AB47" s="11">
        <f t="shared" si="8"/>
        <v>2.9003511853053388E-2</v>
      </c>
      <c r="AC47" s="8">
        <v>286712452</v>
      </c>
      <c r="AD47" s="8">
        <v>1405.7908615304657</v>
      </c>
      <c r="AE47" s="13">
        <f t="shared" si="9"/>
        <v>1</v>
      </c>
    </row>
    <row r="48" spans="1:31" x14ac:dyDescent="0.2">
      <c r="A48" s="25" t="s">
        <v>3</v>
      </c>
      <c r="B48" s="8">
        <v>15585010</v>
      </c>
      <c r="C48" s="8">
        <v>370.08477393617022</v>
      </c>
      <c r="D48" s="11">
        <f t="shared" si="0"/>
        <v>0.23580981494441361</v>
      </c>
      <c r="E48" s="8">
        <v>27073843</v>
      </c>
      <c r="F48" s="8">
        <v>642.90090710486322</v>
      </c>
      <c r="G48" s="11">
        <f t="shared" si="1"/>
        <v>0.40964220797189782</v>
      </c>
      <c r="H48" s="8">
        <v>3203096</v>
      </c>
      <c r="I48" s="8">
        <v>76.061360182370819</v>
      </c>
      <c r="J48" s="11">
        <f t="shared" si="2"/>
        <v>4.8464612791983545E-2</v>
      </c>
      <c r="K48" s="8">
        <v>8568535</v>
      </c>
      <c r="L48" s="8">
        <v>203.47015102583586</v>
      </c>
      <c r="M48" s="11">
        <f t="shared" si="3"/>
        <v>0.12964667027449653</v>
      </c>
      <c r="N48" s="8">
        <v>2180347</v>
      </c>
      <c r="O48" s="8">
        <v>51.774957256838903</v>
      </c>
      <c r="P48" s="11">
        <f t="shared" si="4"/>
        <v>3.2989855161120032E-2</v>
      </c>
      <c r="Q48" s="8">
        <v>2598588</v>
      </c>
      <c r="R48" s="8">
        <v>61.706591945288757</v>
      </c>
      <c r="S48" s="11">
        <f t="shared" si="5"/>
        <v>3.9318072647805416E-2</v>
      </c>
      <c r="T48" s="8">
        <v>2234168</v>
      </c>
      <c r="U48" s="8">
        <v>53.05300151975684</v>
      </c>
      <c r="V48" s="11">
        <f t="shared" si="6"/>
        <v>3.3804196637328476E-2</v>
      </c>
      <c r="W48" s="8">
        <v>2158921</v>
      </c>
      <c r="X48" s="8">
        <v>51.266171162613979</v>
      </c>
      <c r="Y48" s="11">
        <f t="shared" si="7"/>
        <v>3.2665667939231889E-2</v>
      </c>
      <c r="Z48" s="8">
        <v>2488931</v>
      </c>
      <c r="AA48" s="8">
        <v>59.102654825227965</v>
      </c>
      <c r="AB48" s="11">
        <f t="shared" si="8"/>
        <v>3.7658901631722683E-2</v>
      </c>
      <c r="AC48" s="8">
        <v>66091439</v>
      </c>
      <c r="AD48" s="8">
        <v>1569.4205689589667</v>
      </c>
      <c r="AE48" s="13">
        <f t="shared" si="9"/>
        <v>1</v>
      </c>
    </row>
    <row r="49" spans="1:31" x14ac:dyDescent="0.2">
      <c r="A49" s="25" t="s">
        <v>10</v>
      </c>
      <c r="B49" s="8">
        <v>433277624</v>
      </c>
      <c r="C49" s="8">
        <v>306.14701468281447</v>
      </c>
      <c r="D49" s="11">
        <f t="shared" si="0"/>
        <v>0.13283073522587302</v>
      </c>
      <c r="E49" s="8">
        <v>739202352</v>
      </c>
      <c r="F49" s="8">
        <v>522.30851716292409</v>
      </c>
      <c r="G49" s="11">
        <f t="shared" si="1"/>
        <v>0.22661865385611188</v>
      </c>
      <c r="H49" s="8">
        <v>351776711</v>
      </c>
      <c r="I49" s="8">
        <v>248.55977770868958</v>
      </c>
      <c r="J49" s="11">
        <f t="shared" si="2"/>
        <v>0.10784484720463999</v>
      </c>
      <c r="K49" s="8">
        <v>245785872</v>
      </c>
      <c r="L49" s="8">
        <v>173.66835210491359</v>
      </c>
      <c r="M49" s="11">
        <f t="shared" si="3"/>
        <v>7.5351036558242213E-2</v>
      </c>
      <c r="N49" s="8">
        <v>327524156</v>
      </c>
      <c r="O49" s="8">
        <v>231.4233116176533</v>
      </c>
      <c r="P49" s="11">
        <f t="shared" si="4"/>
        <v>0.1004096958529147</v>
      </c>
      <c r="Q49" s="8">
        <v>335419266</v>
      </c>
      <c r="R49" s="8">
        <v>237.00186962112969</v>
      </c>
      <c r="S49" s="11">
        <f t="shared" si="5"/>
        <v>0.10283011455884156</v>
      </c>
      <c r="T49" s="8">
        <v>58099888</v>
      </c>
      <c r="U49" s="8">
        <v>41.052448313384112</v>
      </c>
      <c r="V49" s="11">
        <f t="shared" si="6"/>
        <v>1.7811791821450901E-2</v>
      </c>
      <c r="W49" s="8">
        <v>712142780</v>
      </c>
      <c r="X49" s="8">
        <v>503.18865791444682</v>
      </c>
      <c r="Y49" s="11">
        <f t="shared" si="7"/>
        <v>0.21832295002891067</v>
      </c>
      <c r="Z49" s="8">
        <v>58649133</v>
      </c>
      <c r="AA49" s="8">
        <v>41.440536014583891</v>
      </c>
      <c r="AB49" s="11">
        <f t="shared" si="8"/>
        <v>1.7980174893015045E-2</v>
      </c>
      <c r="AC49" s="8">
        <v>3261877782</v>
      </c>
      <c r="AD49" s="8">
        <v>2304.7904851405397</v>
      </c>
      <c r="AE49" s="13">
        <f t="shared" si="9"/>
        <v>1</v>
      </c>
    </row>
    <row r="50" spans="1:31" x14ac:dyDescent="0.2">
      <c r="A50" s="25" t="s">
        <v>22</v>
      </c>
      <c r="B50" s="8">
        <v>294909803</v>
      </c>
      <c r="C50" s="8">
        <v>761.93254963764844</v>
      </c>
      <c r="D50" s="11">
        <f t="shared" si="0"/>
        <v>0.24780613800710749</v>
      </c>
      <c r="E50" s="8">
        <v>216977289</v>
      </c>
      <c r="F50" s="8">
        <v>560.58515973182102</v>
      </c>
      <c r="G50" s="11">
        <f t="shared" si="1"/>
        <v>0.18232118252895801</v>
      </c>
      <c r="H50" s="8">
        <v>25251737</v>
      </c>
      <c r="I50" s="8">
        <v>65.240694474945428</v>
      </c>
      <c r="J50" s="11">
        <f t="shared" si="2"/>
        <v>2.1218472089722912E-2</v>
      </c>
      <c r="K50" s="8">
        <v>172497467</v>
      </c>
      <c r="L50" s="8">
        <v>445.66655126532407</v>
      </c>
      <c r="M50" s="11">
        <f t="shared" si="3"/>
        <v>0.14494577894136151</v>
      </c>
      <c r="N50" s="8">
        <v>52597037</v>
      </c>
      <c r="O50" s="8">
        <v>135.8903437495963</v>
      </c>
      <c r="P50" s="11">
        <f t="shared" si="4"/>
        <v>4.419611853183103E-2</v>
      </c>
      <c r="Q50" s="8">
        <v>20277198</v>
      </c>
      <c r="R50" s="8">
        <v>52.388415083127718</v>
      </c>
      <c r="S50" s="11">
        <f t="shared" si="5"/>
        <v>1.7038477781579353E-2</v>
      </c>
      <c r="T50" s="8">
        <v>30132331</v>
      </c>
      <c r="U50" s="8">
        <v>77.850256423505698</v>
      </c>
      <c r="V50" s="11">
        <f t="shared" si="6"/>
        <v>2.5319526507098997E-2</v>
      </c>
      <c r="W50" s="8">
        <v>354623055</v>
      </c>
      <c r="X50" s="8">
        <v>916.20843291005156</v>
      </c>
      <c r="Y50" s="11">
        <f t="shared" si="7"/>
        <v>0.29798185348159506</v>
      </c>
      <c r="Z50" s="8">
        <v>22816804</v>
      </c>
      <c r="AA50" s="8">
        <v>58.949771996227923</v>
      </c>
      <c r="AB50" s="11">
        <f t="shared" si="8"/>
        <v>1.9172452130745626E-2</v>
      </c>
      <c r="AC50" s="8">
        <v>1190082721</v>
      </c>
      <c r="AD50" s="8">
        <v>3074.7121752722483</v>
      </c>
      <c r="AE50" s="13">
        <f t="shared" si="9"/>
        <v>1</v>
      </c>
    </row>
    <row r="51" spans="1:31" x14ac:dyDescent="0.2">
      <c r="A51" s="25" t="s">
        <v>4</v>
      </c>
      <c r="B51" s="8">
        <v>543047962</v>
      </c>
      <c r="C51" s="8">
        <v>370.30356892015925</v>
      </c>
      <c r="D51" s="11">
        <f t="shared" si="0"/>
        <v>0.16269093010206448</v>
      </c>
      <c r="E51" s="8">
        <v>1163846109</v>
      </c>
      <c r="F51" s="8">
        <v>793.62486924597033</v>
      </c>
      <c r="G51" s="11">
        <f t="shared" si="1"/>
        <v>0.34867492232459335</v>
      </c>
      <c r="H51" s="8">
        <v>498930504</v>
      </c>
      <c r="I51" s="8">
        <v>340.21994225683841</v>
      </c>
      <c r="J51" s="11">
        <f t="shared" si="2"/>
        <v>0.14947384656983909</v>
      </c>
      <c r="K51" s="8">
        <v>294944368</v>
      </c>
      <c r="L51" s="8">
        <v>201.12211028480172</v>
      </c>
      <c r="M51" s="11">
        <f t="shared" si="3"/>
        <v>8.8361943909266688E-2</v>
      </c>
      <c r="N51" s="8">
        <v>102165486</v>
      </c>
      <c r="O51" s="8">
        <v>69.666487554671207</v>
      </c>
      <c r="P51" s="11">
        <f t="shared" si="4"/>
        <v>3.0607605782101154E-2</v>
      </c>
      <c r="Q51" s="8">
        <v>93823739</v>
      </c>
      <c r="R51" s="8">
        <v>63.978263122794914</v>
      </c>
      <c r="S51" s="11">
        <f t="shared" si="5"/>
        <v>2.8108514222843804E-2</v>
      </c>
      <c r="T51" s="8">
        <v>126565288</v>
      </c>
      <c r="U51" s="8">
        <v>86.304674959461138</v>
      </c>
      <c r="V51" s="11">
        <f t="shared" si="6"/>
        <v>3.7917506121412647E-2</v>
      </c>
      <c r="W51" s="8">
        <v>437550380</v>
      </c>
      <c r="X51" s="8">
        <v>298.3649302349686</v>
      </c>
      <c r="Y51" s="11">
        <f t="shared" si="7"/>
        <v>0.13108506664225683</v>
      </c>
      <c r="Z51" s="8">
        <v>77037882</v>
      </c>
      <c r="AA51" s="8">
        <v>52.532013086995242</v>
      </c>
      <c r="AB51" s="11">
        <f t="shared" si="8"/>
        <v>2.3079664325621928E-2</v>
      </c>
      <c r="AC51" s="8">
        <v>3337911718</v>
      </c>
      <c r="AD51" s="8">
        <v>2276.1168596666607</v>
      </c>
      <c r="AE51" s="13">
        <f t="shared" si="9"/>
        <v>1</v>
      </c>
    </row>
    <row r="52" spans="1:31" x14ac:dyDescent="0.2">
      <c r="A52" s="25" t="s">
        <v>14</v>
      </c>
      <c r="B52" s="8">
        <v>183442149</v>
      </c>
      <c r="C52" s="8">
        <v>338.05621611461049</v>
      </c>
      <c r="D52" s="11">
        <f t="shared" si="0"/>
        <v>0.1286003182371924</v>
      </c>
      <c r="E52" s="8">
        <v>316452258</v>
      </c>
      <c r="F52" s="8">
        <v>583.17378805022872</v>
      </c>
      <c r="G52" s="11">
        <f t="shared" si="1"/>
        <v>0.22184574977737592</v>
      </c>
      <c r="H52" s="8">
        <v>206272006</v>
      </c>
      <c r="I52" s="8">
        <v>380.1281996469101</v>
      </c>
      <c r="J52" s="11">
        <f t="shared" si="2"/>
        <v>0.14460496543258472</v>
      </c>
      <c r="K52" s="8">
        <v>133189185</v>
      </c>
      <c r="L52" s="8">
        <v>245.44758199757482</v>
      </c>
      <c r="M52" s="11">
        <f t="shared" si="3"/>
        <v>9.3370971012514098E-2</v>
      </c>
      <c r="N52" s="8">
        <v>25590069</v>
      </c>
      <c r="O52" s="8">
        <v>47.15863798701897</v>
      </c>
      <c r="P52" s="11">
        <f t="shared" si="4"/>
        <v>1.7939666729000825E-2</v>
      </c>
      <c r="Q52" s="8">
        <v>17739944</v>
      </c>
      <c r="R52" s="8">
        <v>32.69204147147822</v>
      </c>
      <c r="S52" s="11">
        <f t="shared" si="5"/>
        <v>1.2436413639648168E-2</v>
      </c>
      <c r="T52" s="8">
        <v>45889005</v>
      </c>
      <c r="U52" s="8">
        <v>84.566515798746124</v>
      </c>
      <c r="V52" s="11">
        <f t="shared" si="6"/>
        <v>3.2170036596050305E-2</v>
      </c>
      <c r="W52" s="8">
        <v>474264747</v>
      </c>
      <c r="X52" s="8">
        <v>873.99840593544866</v>
      </c>
      <c r="Y52" s="11">
        <f t="shared" si="7"/>
        <v>0.33247864640356745</v>
      </c>
      <c r="Z52" s="8">
        <v>23612387</v>
      </c>
      <c r="AA52" s="8">
        <v>43.514068310733862</v>
      </c>
      <c r="AB52" s="11">
        <f t="shared" si="8"/>
        <v>1.6553232172066109E-2</v>
      </c>
      <c r="AC52" s="8">
        <v>1426451750</v>
      </c>
      <c r="AD52" s="8">
        <v>2628.7354553127498</v>
      </c>
      <c r="AE52" s="13">
        <f t="shared" si="9"/>
        <v>1</v>
      </c>
    </row>
    <row r="53" spans="1:31" x14ac:dyDescent="0.2">
      <c r="A53" s="25" t="s">
        <v>9</v>
      </c>
      <c r="B53" s="8">
        <v>285125777</v>
      </c>
      <c r="C53" s="8">
        <v>289.74606779709245</v>
      </c>
      <c r="D53" s="11">
        <f t="shared" si="0"/>
        <v>0.17630672121208582</v>
      </c>
      <c r="E53" s="8">
        <v>608091207</v>
      </c>
      <c r="F53" s="8">
        <v>617.94495728892923</v>
      </c>
      <c r="G53" s="11">
        <f t="shared" si="1"/>
        <v>0.37601148528941941</v>
      </c>
      <c r="H53" s="8">
        <v>295692084</v>
      </c>
      <c r="I53" s="8">
        <v>300.4835954124469</v>
      </c>
      <c r="J53" s="11">
        <f t="shared" si="2"/>
        <v>0.18284036738778853</v>
      </c>
      <c r="K53" s="8">
        <v>109390341</v>
      </c>
      <c r="L53" s="8">
        <v>111.16294532617113</v>
      </c>
      <c r="M53" s="11">
        <f t="shared" si="3"/>
        <v>6.7641209282814169E-2</v>
      </c>
      <c r="N53" s="8">
        <v>104964553</v>
      </c>
      <c r="O53" s="8">
        <v>106.66544010796156</v>
      </c>
      <c r="P53" s="11">
        <f t="shared" si="4"/>
        <v>6.490453573730097E-2</v>
      </c>
      <c r="Q53" s="8">
        <v>64771560</v>
      </c>
      <c r="R53" s="8">
        <v>65.821143961611867</v>
      </c>
      <c r="S53" s="11">
        <f t="shared" si="5"/>
        <v>4.0051311710732805E-2</v>
      </c>
      <c r="T53" s="8">
        <v>34556377</v>
      </c>
      <c r="U53" s="8">
        <v>35.116342192603248</v>
      </c>
      <c r="V53" s="11">
        <f t="shared" si="6"/>
        <v>2.1367838397293469E-2</v>
      </c>
      <c r="W53" s="8">
        <v>35839438</v>
      </c>
      <c r="X53" s="8">
        <v>36.420194420224909</v>
      </c>
      <c r="Y53" s="11">
        <f t="shared" si="7"/>
        <v>2.2161215553176152E-2</v>
      </c>
      <c r="Z53" s="8">
        <v>78783112</v>
      </c>
      <c r="AA53" s="8">
        <v>80.059744688807726</v>
      </c>
      <c r="AB53" s="11">
        <f t="shared" si="8"/>
        <v>4.8715315429388673E-2</v>
      </c>
      <c r="AC53" s="8">
        <v>1617214449</v>
      </c>
      <c r="AD53" s="8">
        <v>1643.420431195849</v>
      </c>
      <c r="AE53" s="13">
        <f t="shared" si="9"/>
        <v>1</v>
      </c>
    </row>
    <row r="54" spans="1:31" x14ac:dyDescent="0.2">
      <c r="A54" s="27" t="s">
        <v>11</v>
      </c>
      <c r="B54" s="28">
        <v>201810712</v>
      </c>
      <c r="C54" s="28">
        <v>282.21722021004348</v>
      </c>
      <c r="D54" s="29">
        <f t="shared" si="0"/>
        <v>0.18736933898954197</v>
      </c>
      <c r="E54" s="28">
        <v>400305950</v>
      </c>
      <c r="F54" s="28">
        <v>559.79799745486582</v>
      </c>
      <c r="G54" s="29">
        <f t="shared" si="1"/>
        <v>0.37166045598749309</v>
      </c>
      <c r="H54" s="28">
        <v>158609895</v>
      </c>
      <c r="I54" s="28">
        <v>221.80410158161911</v>
      </c>
      <c r="J54" s="29">
        <f t="shared" si="2"/>
        <v>0.14725992931113913</v>
      </c>
      <c r="K54" s="28">
        <v>88584361</v>
      </c>
      <c r="L54" s="28">
        <v>123.87861807604637</v>
      </c>
      <c r="M54" s="29">
        <f t="shared" si="3"/>
        <v>8.2245352592487567E-2</v>
      </c>
      <c r="N54" s="28">
        <v>23724987</v>
      </c>
      <c r="O54" s="28">
        <v>33.177623795606145</v>
      </c>
      <c r="P54" s="29">
        <f t="shared" si="4"/>
        <v>2.2027250623472733E-2</v>
      </c>
      <c r="Q54" s="28">
        <v>69311686</v>
      </c>
      <c r="R54" s="28">
        <v>96.927220349886028</v>
      </c>
      <c r="S54" s="29">
        <f t="shared" si="5"/>
        <v>6.4351810968640205E-2</v>
      </c>
      <c r="T54" s="28">
        <v>17122560</v>
      </c>
      <c r="U54" s="28">
        <v>23.944622355228013</v>
      </c>
      <c r="V54" s="29">
        <f t="shared" si="6"/>
        <v>1.5897286706013761E-2</v>
      </c>
      <c r="W54" s="28">
        <v>85748538</v>
      </c>
      <c r="X54" s="28">
        <v>119.91293123942441</v>
      </c>
      <c r="Y54" s="29">
        <f t="shared" si="7"/>
        <v>7.9612458254344903E-2</v>
      </c>
      <c r="Z54" s="28">
        <v>31855677</v>
      </c>
      <c r="AA54" s="28">
        <v>44.547786991847182</v>
      </c>
      <c r="AB54" s="29">
        <f t="shared" si="8"/>
        <v>2.9576116566866657E-2</v>
      </c>
      <c r="AC54" s="28">
        <v>1077074366</v>
      </c>
      <c r="AD54" s="28">
        <v>1506.2081220545665</v>
      </c>
      <c r="AE54" s="30">
        <f t="shared" si="9"/>
        <v>1</v>
      </c>
    </row>
    <row r="55" spans="1:31" x14ac:dyDescent="0.2">
      <c r="A55" s="25" t="s">
        <v>33</v>
      </c>
      <c r="B55" s="8">
        <v>23448943</v>
      </c>
      <c r="C55" s="8">
        <v>318.06821480406387</v>
      </c>
      <c r="D55" s="11">
        <f t="shared" si="0"/>
        <v>0.23201280238060418</v>
      </c>
      <c r="E55" s="8">
        <v>33968703</v>
      </c>
      <c r="F55" s="8">
        <v>460.76126853220842</v>
      </c>
      <c r="G55" s="11">
        <f t="shared" si="1"/>
        <v>0.3360993276440834</v>
      </c>
      <c r="H55" s="8">
        <v>13526786</v>
      </c>
      <c r="I55" s="8">
        <v>183.48122024334333</v>
      </c>
      <c r="J55" s="11">
        <f t="shared" si="2"/>
        <v>0.13383918955590976</v>
      </c>
      <c r="K55" s="8">
        <v>14160096</v>
      </c>
      <c r="L55" s="8">
        <v>192.07161944033749</v>
      </c>
      <c r="M55" s="11">
        <f t="shared" si="3"/>
        <v>0.14010540069709682</v>
      </c>
      <c r="N55" s="8">
        <v>1457615</v>
      </c>
      <c r="O55" s="8">
        <v>19.771509569605143</v>
      </c>
      <c r="P55" s="11">
        <f t="shared" si="4"/>
        <v>1.4422199795615707E-2</v>
      </c>
      <c r="Q55" s="8">
        <v>2389653</v>
      </c>
      <c r="R55" s="8">
        <v>32.413941375147509</v>
      </c>
      <c r="S55" s="11">
        <f t="shared" si="5"/>
        <v>2.3644139919109269E-2</v>
      </c>
      <c r="T55" s="8">
        <v>2131840</v>
      </c>
      <c r="U55" s="8">
        <v>28.91689160777505</v>
      </c>
      <c r="V55" s="11">
        <f t="shared" si="6"/>
        <v>2.1093239581292309E-2</v>
      </c>
      <c r="W55" s="8">
        <v>6539210</v>
      </c>
      <c r="X55" s="8">
        <v>88.69972735781235</v>
      </c>
      <c r="Y55" s="11">
        <f t="shared" si="7"/>
        <v>6.4701442510874396E-2</v>
      </c>
      <c r="Z55" s="8">
        <v>3444607</v>
      </c>
      <c r="AA55" s="8">
        <v>46.723641197455336</v>
      </c>
      <c r="AB55" s="11">
        <f t="shared" si="8"/>
        <v>3.4082257915414173E-2</v>
      </c>
      <c r="AC55" s="8">
        <v>101067453</v>
      </c>
      <c r="AD55" s="8">
        <v>1370.9080341277484</v>
      </c>
      <c r="AE55" s="13">
        <f t="shared" si="9"/>
        <v>1</v>
      </c>
    </row>
    <row r="56" spans="1:31" x14ac:dyDescent="0.2">
      <c r="A56" s="25" t="s">
        <v>65</v>
      </c>
      <c r="B56" s="9">
        <v>96857978</v>
      </c>
      <c r="C56" s="9">
        <v>369.82809469263077</v>
      </c>
      <c r="D56" s="11">
        <f t="shared" si="0"/>
        <v>0.18794467350590771</v>
      </c>
      <c r="E56" s="9">
        <v>177686717</v>
      </c>
      <c r="F56" s="9">
        <v>678.45252768232149</v>
      </c>
      <c r="G56" s="11">
        <f t="shared" si="1"/>
        <v>0.34478597119693766</v>
      </c>
      <c r="H56" s="9">
        <v>77780663</v>
      </c>
      <c r="I56" s="9">
        <v>296.98611302023676</v>
      </c>
      <c r="J56" s="11">
        <f t="shared" si="2"/>
        <v>0.15092676529555507</v>
      </c>
      <c r="K56" s="9">
        <v>42984952</v>
      </c>
      <c r="L56" s="9">
        <v>164.12734631538754</v>
      </c>
      <c r="M56" s="11">
        <f t="shared" si="3"/>
        <v>8.3408645690570937E-2</v>
      </c>
      <c r="N56" s="9">
        <v>10406709</v>
      </c>
      <c r="O56" s="9">
        <v>39.735429553264602</v>
      </c>
      <c r="P56" s="11">
        <f t="shared" si="4"/>
        <v>2.0193334257669424E-2</v>
      </c>
      <c r="Q56" s="9">
        <v>14948210</v>
      </c>
      <c r="R56" s="9">
        <v>57.076021382206946</v>
      </c>
      <c r="S56" s="11">
        <f t="shared" si="5"/>
        <v>2.9005730926447221E-2</v>
      </c>
      <c r="T56" s="9">
        <v>44736129</v>
      </c>
      <c r="U56" s="9">
        <v>170.81378006872853</v>
      </c>
      <c r="V56" s="11">
        <f t="shared" si="6"/>
        <v>8.6806655811286604E-2</v>
      </c>
      <c r="W56" s="9">
        <v>41687992</v>
      </c>
      <c r="X56" s="9">
        <v>159.17522718594884</v>
      </c>
      <c r="Y56" s="11">
        <f t="shared" si="7"/>
        <v>8.0892005050496638E-2</v>
      </c>
      <c r="Z56" s="9">
        <v>8264324</v>
      </c>
      <c r="AA56" s="9">
        <v>31.555265368461246</v>
      </c>
      <c r="AB56" s="11">
        <f t="shared" si="8"/>
        <v>1.6036218265128736E-2</v>
      </c>
      <c r="AC56" s="9">
        <v>515353674</v>
      </c>
      <c r="AD56" s="9">
        <v>1967.7498052691867</v>
      </c>
      <c r="AE56" s="13">
        <f t="shared" si="9"/>
        <v>1</v>
      </c>
    </row>
    <row r="57" spans="1:31" x14ac:dyDescent="0.2">
      <c r="A57" s="25" t="s">
        <v>66</v>
      </c>
      <c r="B57" s="9">
        <v>80966761</v>
      </c>
      <c r="C57" s="9">
        <v>251.24280017997611</v>
      </c>
      <c r="D57" s="11">
        <f t="shared" si="0"/>
        <v>0.16827232675035508</v>
      </c>
      <c r="E57" s="9">
        <v>123774067</v>
      </c>
      <c r="F57" s="9">
        <v>384.07542550385551</v>
      </c>
      <c r="G57" s="11">
        <f t="shared" si="1"/>
        <v>0.25723827887155254</v>
      </c>
      <c r="H57" s="9">
        <v>55184723</v>
      </c>
      <c r="I57" s="9">
        <v>171.24019983553907</v>
      </c>
      <c r="J57" s="11">
        <f t="shared" si="2"/>
        <v>0.11468980141472913</v>
      </c>
      <c r="K57" s="9">
        <v>43030304</v>
      </c>
      <c r="L57" s="9">
        <v>133.52459621739874</v>
      </c>
      <c r="M57" s="11">
        <f t="shared" si="3"/>
        <v>8.9429406406106721E-2</v>
      </c>
      <c r="N57" s="9">
        <v>9541090</v>
      </c>
      <c r="O57" s="9">
        <v>29.606348812312849</v>
      </c>
      <c r="P57" s="11">
        <f t="shared" si="4"/>
        <v>1.9829142159145347E-2</v>
      </c>
      <c r="Q57" s="9">
        <v>17077723</v>
      </c>
      <c r="R57" s="9">
        <v>52.992794749662544</v>
      </c>
      <c r="S57" s="11">
        <f t="shared" si="5"/>
        <v>3.5492443433769748E-2</v>
      </c>
      <c r="T57" s="9">
        <v>63102439</v>
      </c>
      <c r="U57" s="9">
        <v>195.8091601632197</v>
      </c>
      <c r="V57" s="11">
        <f t="shared" si="6"/>
        <v>0.13114510328691981</v>
      </c>
      <c r="W57" s="9">
        <v>69974838</v>
      </c>
      <c r="X57" s="9">
        <v>217.13446387289963</v>
      </c>
      <c r="Y57" s="11">
        <f t="shared" si="7"/>
        <v>0.14542793436233867</v>
      </c>
      <c r="Z57" s="9">
        <v>18513096</v>
      </c>
      <c r="AA57" s="9">
        <v>57.446809302902892</v>
      </c>
      <c r="AB57" s="11">
        <f t="shared" si="8"/>
        <v>3.8475563315082985E-2</v>
      </c>
      <c r="AC57" s="9">
        <v>481165041</v>
      </c>
      <c r="AD57" s="9">
        <v>1493.072598637767</v>
      </c>
      <c r="AE57" s="13">
        <f t="shared" si="9"/>
        <v>1</v>
      </c>
    </row>
    <row r="58" spans="1:31" x14ac:dyDescent="0.2">
      <c r="A58" s="25" t="s">
        <v>29</v>
      </c>
      <c r="B58" s="8">
        <v>48789176</v>
      </c>
      <c r="C58" s="8">
        <v>264.22086833141083</v>
      </c>
      <c r="D58" s="11">
        <f t="shared" si="0"/>
        <v>0.22470653356126824</v>
      </c>
      <c r="E58" s="8">
        <v>71383280</v>
      </c>
      <c r="F58" s="8">
        <v>386.58066752232565</v>
      </c>
      <c r="G58" s="11">
        <f t="shared" si="1"/>
        <v>0.3287673766622623</v>
      </c>
      <c r="H58" s="8">
        <v>21242197</v>
      </c>
      <c r="I58" s="8">
        <v>115.03846133017065</v>
      </c>
      <c r="J58" s="11">
        <f t="shared" si="2"/>
        <v>9.7834414196615482E-2</v>
      </c>
      <c r="K58" s="8">
        <v>23224581</v>
      </c>
      <c r="L58" s="8">
        <v>125.77418725934591</v>
      </c>
      <c r="M58" s="11">
        <f t="shared" si="3"/>
        <v>0.10696460809100143</v>
      </c>
      <c r="N58" s="8">
        <v>4694135</v>
      </c>
      <c r="O58" s="8">
        <v>25.421384976144445</v>
      </c>
      <c r="P58" s="11">
        <f t="shared" si="4"/>
        <v>2.1619606855393988E-2</v>
      </c>
      <c r="Q58" s="8">
        <v>5956332</v>
      </c>
      <c r="R58" s="8">
        <v>32.256892658120911</v>
      </c>
      <c r="S58" s="11">
        <f t="shared" si="5"/>
        <v>2.7432861675303882E-2</v>
      </c>
      <c r="T58" s="8">
        <v>6220761</v>
      </c>
      <c r="U58" s="8">
        <v>33.688924631606312</v>
      </c>
      <c r="V58" s="11">
        <f t="shared" si="6"/>
        <v>2.8650732703973697E-2</v>
      </c>
      <c r="W58" s="8">
        <v>29475985</v>
      </c>
      <c r="X58" s="8">
        <v>159.62906099548883</v>
      </c>
      <c r="Y58" s="11">
        <f t="shared" si="7"/>
        <v>0.13575647214566483</v>
      </c>
      <c r="Z58" s="8">
        <v>6137529</v>
      </c>
      <c r="AA58" s="8">
        <v>33.238176471543923</v>
      </c>
      <c r="AB58" s="11">
        <f t="shared" si="8"/>
        <v>2.8267394108516142E-2</v>
      </c>
      <c r="AC58" s="8">
        <v>217123976</v>
      </c>
      <c r="AD58" s="8">
        <v>1175.8486241761575</v>
      </c>
      <c r="AE58" s="13">
        <f t="shared" si="9"/>
        <v>1</v>
      </c>
    </row>
    <row r="59" spans="1:31" x14ac:dyDescent="0.2">
      <c r="A59" s="25" t="s">
        <v>6</v>
      </c>
      <c r="B59" s="8">
        <v>168738219</v>
      </c>
      <c r="C59" s="8">
        <v>384.5306894005688</v>
      </c>
      <c r="D59" s="11">
        <f t="shared" si="0"/>
        <v>0.14849925442625206</v>
      </c>
      <c r="E59" s="8">
        <v>285049184</v>
      </c>
      <c r="F59" s="8">
        <v>649.58703420112306</v>
      </c>
      <c r="G59" s="11">
        <f t="shared" si="1"/>
        <v>0.2508595358518721</v>
      </c>
      <c r="H59" s="8">
        <v>213220191</v>
      </c>
      <c r="I59" s="8">
        <v>485.89885282213959</v>
      </c>
      <c r="J59" s="11">
        <f t="shared" si="2"/>
        <v>0.1876459262149914</v>
      </c>
      <c r="K59" s="8">
        <v>102333600</v>
      </c>
      <c r="L59" s="8">
        <v>233.2038941150733</v>
      </c>
      <c r="M59" s="11">
        <f t="shared" si="3"/>
        <v>9.0059403215310155E-2</v>
      </c>
      <c r="N59" s="8">
        <v>13217869</v>
      </c>
      <c r="O59" s="8">
        <v>30.121666028586013</v>
      </c>
      <c r="P59" s="11">
        <f t="shared" si="4"/>
        <v>1.1632478422709144E-2</v>
      </c>
      <c r="Q59" s="8">
        <v>22144427</v>
      </c>
      <c r="R59" s="8">
        <v>50.464037318602784</v>
      </c>
      <c r="S59" s="11">
        <f t="shared" si="5"/>
        <v>1.9488358468430712E-2</v>
      </c>
      <c r="T59" s="8">
        <v>55164324</v>
      </c>
      <c r="U59" s="8">
        <v>125.71174250711005</v>
      </c>
      <c r="V59" s="11">
        <f t="shared" si="6"/>
        <v>4.8547750672467409E-2</v>
      </c>
      <c r="W59" s="8">
        <v>258527580</v>
      </c>
      <c r="X59" s="8">
        <v>589.14802559614964</v>
      </c>
      <c r="Y59" s="11">
        <f t="shared" si="7"/>
        <v>0.22751901203024572</v>
      </c>
      <c r="Z59" s="8">
        <v>17894614</v>
      </c>
      <c r="AA59" s="8">
        <v>40.779310690585575</v>
      </c>
      <c r="AB59" s="11">
        <f t="shared" si="8"/>
        <v>1.5748280697721315E-2</v>
      </c>
      <c r="AC59" s="8">
        <v>1136290008</v>
      </c>
      <c r="AD59" s="8">
        <v>2589.4452526799387</v>
      </c>
      <c r="AE59" s="13">
        <f t="shared" si="9"/>
        <v>1</v>
      </c>
    </row>
    <row r="60" spans="1:31" x14ac:dyDescent="0.2">
      <c r="A60" s="25" t="s">
        <v>5</v>
      </c>
      <c r="B60" s="8">
        <v>126379598</v>
      </c>
      <c r="C60" s="8">
        <v>265.09846935457819</v>
      </c>
      <c r="D60" s="11">
        <f t="shared" si="0"/>
        <v>0.18220591027680705</v>
      </c>
      <c r="E60" s="8">
        <v>264588898</v>
      </c>
      <c r="F60" s="8">
        <v>555.01135450687707</v>
      </c>
      <c r="G60" s="11">
        <f t="shared" si="1"/>
        <v>0.38146711789055737</v>
      </c>
      <c r="H60" s="8">
        <v>94349450</v>
      </c>
      <c r="I60" s="8">
        <v>197.91085883535021</v>
      </c>
      <c r="J60" s="11">
        <f t="shared" si="2"/>
        <v>0.13602691964066932</v>
      </c>
      <c r="K60" s="8">
        <v>84287183</v>
      </c>
      <c r="L60" s="8">
        <v>176.80387936911481</v>
      </c>
      <c r="M60" s="11">
        <f t="shared" si="3"/>
        <v>0.12151979549090523</v>
      </c>
      <c r="N60" s="8">
        <v>8344847</v>
      </c>
      <c r="O60" s="8">
        <v>17.504456428941513</v>
      </c>
      <c r="P60" s="11">
        <f t="shared" si="4"/>
        <v>1.2031059346744262E-2</v>
      </c>
      <c r="Q60" s="8">
        <v>21755965</v>
      </c>
      <c r="R60" s="8">
        <v>45.636108296782012</v>
      </c>
      <c r="S60" s="11">
        <f t="shared" si="5"/>
        <v>3.1366339737647797E-2</v>
      </c>
      <c r="T60" s="8">
        <v>18211934</v>
      </c>
      <c r="U60" s="8">
        <v>38.20201918498428</v>
      </c>
      <c r="V60" s="11">
        <f t="shared" si="6"/>
        <v>2.6256785627464422E-2</v>
      </c>
      <c r="W60" s="8">
        <v>56899000</v>
      </c>
      <c r="X60" s="8">
        <v>119.35342449661965</v>
      </c>
      <c r="Y60" s="11">
        <f t="shared" si="7"/>
        <v>8.2033289019007985E-2</v>
      </c>
      <c r="Z60" s="8">
        <v>18791789</v>
      </c>
      <c r="AA60" s="8">
        <v>39.418344251531799</v>
      </c>
      <c r="AB60" s="11">
        <f t="shared" si="8"/>
        <v>2.7092782970196579E-2</v>
      </c>
      <c r="AC60" s="8">
        <v>693608664</v>
      </c>
      <c r="AD60" s="8">
        <v>1454.9389147247796</v>
      </c>
      <c r="AE60" s="13">
        <f t="shared" si="9"/>
        <v>1</v>
      </c>
    </row>
    <row r="61" spans="1:31" x14ac:dyDescent="0.2">
      <c r="A61" s="25" t="s">
        <v>38</v>
      </c>
      <c r="B61" s="8">
        <v>64428289</v>
      </c>
      <c r="C61" s="8">
        <v>455.57472670447316</v>
      </c>
      <c r="D61" s="11">
        <f t="shared" si="0"/>
        <v>0.27172528782663435</v>
      </c>
      <c r="E61" s="8">
        <v>90223783</v>
      </c>
      <c r="F61" s="8">
        <v>637.97558371399077</v>
      </c>
      <c r="G61" s="11">
        <f t="shared" si="1"/>
        <v>0.38051737497611954</v>
      </c>
      <c r="H61" s="8">
        <v>2553689</v>
      </c>
      <c r="I61" s="8">
        <v>18.057225891304039</v>
      </c>
      <c r="J61" s="11">
        <f t="shared" si="2"/>
        <v>1.0770142887772637E-2</v>
      </c>
      <c r="K61" s="8">
        <v>22716750</v>
      </c>
      <c r="L61" s="8">
        <v>160.63094850871857</v>
      </c>
      <c r="M61" s="11">
        <f t="shared" si="3"/>
        <v>9.5807533120050664E-2</v>
      </c>
      <c r="N61" s="8">
        <v>3107041</v>
      </c>
      <c r="O61" s="8">
        <v>21.969997595847889</v>
      </c>
      <c r="P61" s="11">
        <f t="shared" si="4"/>
        <v>1.3103896178496279E-2</v>
      </c>
      <c r="Q61" s="8">
        <v>5647068</v>
      </c>
      <c r="R61" s="8">
        <v>39.930618998458513</v>
      </c>
      <c r="S61" s="11">
        <f t="shared" si="5"/>
        <v>2.3816419797778213E-2</v>
      </c>
      <c r="T61" s="8">
        <v>4759313</v>
      </c>
      <c r="U61" s="8">
        <v>33.653271768183167</v>
      </c>
      <c r="V61" s="11">
        <f t="shared" si="6"/>
        <v>2.0072327154024572E-2</v>
      </c>
      <c r="W61" s="8">
        <v>35969156</v>
      </c>
      <c r="X61" s="8">
        <v>254.33918343680617</v>
      </c>
      <c r="Y61" s="11">
        <f t="shared" si="7"/>
        <v>0.15169934540681518</v>
      </c>
      <c r="Z61" s="8">
        <v>7703093</v>
      </c>
      <c r="AA61" s="8">
        <v>54.468845017041197</v>
      </c>
      <c r="AB61" s="11">
        <f t="shared" si="8"/>
        <v>3.2487672652308557E-2</v>
      </c>
      <c r="AC61" s="8">
        <v>237108182</v>
      </c>
      <c r="AD61" s="8">
        <v>1676.6004016348234</v>
      </c>
      <c r="AE61" s="13">
        <f t="shared" si="9"/>
        <v>1</v>
      </c>
    </row>
    <row r="62" spans="1:31" x14ac:dyDescent="0.2">
      <c r="A62" s="25" t="s">
        <v>41</v>
      </c>
      <c r="B62" s="8">
        <v>10475802</v>
      </c>
      <c r="C62" s="8">
        <v>230.42478498999185</v>
      </c>
      <c r="D62" s="11">
        <f t="shared" si="0"/>
        <v>0.13390501304927482</v>
      </c>
      <c r="E62" s="8">
        <v>19570221</v>
      </c>
      <c r="F62" s="8">
        <v>430.46479554802806</v>
      </c>
      <c r="G62" s="11">
        <f t="shared" si="1"/>
        <v>0.25015275187352642</v>
      </c>
      <c r="H62" s="8">
        <v>4610100</v>
      </c>
      <c r="I62" s="8">
        <v>101.40333897894992</v>
      </c>
      <c r="J62" s="11">
        <f t="shared" si="2"/>
        <v>5.8927755665720088E-2</v>
      </c>
      <c r="K62" s="8">
        <v>13424283</v>
      </c>
      <c r="L62" s="8">
        <v>295.27930404944681</v>
      </c>
      <c r="M62" s="11">
        <f t="shared" si="3"/>
        <v>0.1715934293424177</v>
      </c>
      <c r="N62" s="8">
        <v>855061</v>
      </c>
      <c r="O62" s="8">
        <v>18.807843741064161</v>
      </c>
      <c r="P62" s="11">
        <f t="shared" si="4"/>
        <v>1.0929660026308819E-2</v>
      </c>
      <c r="Q62" s="8">
        <v>1591259</v>
      </c>
      <c r="R62" s="8">
        <v>35.001187779073092</v>
      </c>
      <c r="S62" s="11">
        <f t="shared" si="5"/>
        <v>2.0339975608528682E-2</v>
      </c>
      <c r="T62" s="8">
        <v>5609662</v>
      </c>
      <c r="U62" s="8">
        <v>123.38961353188307</v>
      </c>
      <c r="V62" s="11">
        <f t="shared" si="6"/>
        <v>7.170447315747483E-2</v>
      </c>
      <c r="W62" s="8">
        <v>20155997</v>
      </c>
      <c r="X62" s="8">
        <v>443.34947099839428</v>
      </c>
      <c r="Y62" s="11">
        <f t="shared" si="7"/>
        <v>0.25764032589639857</v>
      </c>
      <c r="Z62" s="8">
        <v>1940698</v>
      </c>
      <c r="AA62" s="8">
        <v>42.687416140597847</v>
      </c>
      <c r="AB62" s="11">
        <f t="shared" si="8"/>
        <v>2.4806615380350023E-2</v>
      </c>
      <c r="AC62" s="8">
        <v>78233083</v>
      </c>
      <c r="AD62" s="8">
        <v>1720.807755757429</v>
      </c>
      <c r="AE62" s="13">
        <f t="shared" si="9"/>
        <v>1</v>
      </c>
    </row>
    <row r="63" spans="1:31" x14ac:dyDescent="0.2">
      <c r="A63" s="25" t="s">
        <v>49</v>
      </c>
      <c r="B63" s="8">
        <v>5818908</v>
      </c>
      <c r="C63" s="8">
        <v>259.35585665894098</v>
      </c>
      <c r="D63" s="11">
        <f t="shared" si="0"/>
        <v>0.12500533842889414</v>
      </c>
      <c r="E63" s="8">
        <v>11621289</v>
      </c>
      <c r="F63" s="8">
        <v>517.97508468532715</v>
      </c>
      <c r="G63" s="11">
        <f t="shared" si="1"/>
        <v>0.24965563374175787</v>
      </c>
      <c r="H63" s="8">
        <v>1736780</v>
      </c>
      <c r="I63" s="8">
        <v>77.410411838117312</v>
      </c>
      <c r="J63" s="11">
        <f t="shared" si="2"/>
        <v>3.7310569556441651E-2</v>
      </c>
      <c r="K63" s="8">
        <v>7284550</v>
      </c>
      <c r="L63" s="8">
        <v>324.68131574255659</v>
      </c>
      <c r="M63" s="11">
        <f t="shared" si="3"/>
        <v>0.1564911557378465</v>
      </c>
      <c r="N63" s="8">
        <v>6127445</v>
      </c>
      <c r="O63" s="8">
        <v>273.10772865038331</v>
      </c>
      <c r="P63" s="11">
        <f t="shared" si="4"/>
        <v>0.13163351885429969</v>
      </c>
      <c r="Q63" s="8">
        <v>1328975</v>
      </c>
      <c r="R63" s="8">
        <v>59.234043501515423</v>
      </c>
      <c r="S63" s="11">
        <f t="shared" si="5"/>
        <v>2.8549853278061726E-2</v>
      </c>
      <c r="T63" s="8">
        <v>892276</v>
      </c>
      <c r="U63" s="8">
        <v>39.769834195043678</v>
      </c>
      <c r="V63" s="11">
        <f t="shared" si="6"/>
        <v>1.9168418430396211E-2</v>
      </c>
      <c r="W63" s="8">
        <v>10968572</v>
      </c>
      <c r="X63" s="8">
        <v>488.88268853628097</v>
      </c>
      <c r="Y63" s="11">
        <f t="shared" si="7"/>
        <v>0.23563356817837511</v>
      </c>
      <c r="Z63" s="8">
        <v>770481</v>
      </c>
      <c r="AA63" s="8">
        <v>34.341281868425746</v>
      </c>
      <c r="AB63" s="11">
        <f t="shared" si="8"/>
        <v>1.6551943793927108E-2</v>
      </c>
      <c r="AC63" s="8">
        <v>46549276</v>
      </c>
      <c r="AD63" s="8">
        <v>2074.7582456765913</v>
      </c>
      <c r="AE63" s="13">
        <f t="shared" si="9"/>
        <v>1</v>
      </c>
    </row>
    <row r="64" spans="1:31" x14ac:dyDescent="0.2">
      <c r="A64" s="25" t="s">
        <v>55</v>
      </c>
      <c r="B64" s="8">
        <v>2368762</v>
      </c>
      <c r="C64" s="8">
        <v>153.71589876703439</v>
      </c>
      <c r="D64" s="11">
        <f t="shared" si="0"/>
        <v>0.17035697867828251</v>
      </c>
      <c r="E64" s="8">
        <v>5384807</v>
      </c>
      <c r="F64" s="8">
        <v>349.43588578844907</v>
      </c>
      <c r="G64" s="11">
        <f t="shared" si="1"/>
        <v>0.38726535265495915</v>
      </c>
      <c r="H64" s="8">
        <v>1082672</v>
      </c>
      <c r="I64" s="8">
        <v>70.257754704737181</v>
      </c>
      <c r="J64" s="11">
        <f t="shared" si="2"/>
        <v>7.7863766313193764E-2</v>
      </c>
      <c r="K64" s="8">
        <v>2213409</v>
      </c>
      <c r="L64" s="8">
        <v>143.63458792991563</v>
      </c>
      <c r="M64" s="11">
        <f t="shared" si="3"/>
        <v>0.15918427846247052</v>
      </c>
      <c r="N64" s="8">
        <v>316504</v>
      </c>
      <c r="O64" s="8">
        <v>20.538870863075925</v>
      </c>
      <c r="P64" s="11">
        <f t="shared" si="4"/>
        <v>2.2762381860056486E-2</v>
      </c>
      <c r="Q64" s="8">
        <v>327388</v>
      </c>
      <c r="R64" s="8">
        <v>21.24516547696301</v>
      </c>
      <c r="S64" s="11">
        <f t="shared" si="5"/>
        <v>2.3545138994768386E-2</v>
      </c>
      <c r="T64" s="8">
        <v>277706</v>
      </c>
      <c r="U64" s="8">
        <v>18.021155094094745</v>
      </c>
      <c r="V64" s="11">
        <f t="shared" si="6"/>
        <v>1.9972101511604425E-2</v>
      </c>
      <c r="W64" s="8">
        <v>1082563</v>
      </c>
      <c r="X64" s="8">
        <v>70.250681375730039</v>
      </c>
      <c r="Y64" s="11">
        <f t="shared" si="7"/>
        <v>7.7855927234942779E-2</v>
      </c>
      <c r="Z64" s="8">
        <v>850885</v>
      </c>
      <c r="AA64" s="8">
        <v>55.21641791044776</v>
      </c>
      <c r="AB64" s="11">
        <f t="shared" si="8"/>
        <v>6.1194074289721977E-2</v>
      </c>
      <c r="AC64" s="8">
        <v>13904696</v>
      </c>
      <c r="AD64" s="8">
        <v>902.31641791044774</v>
      </c>
      <c r="AE64" s="13">
        <f t="shared" si="9"/>
        <v>1</v>
      </c>
    </row>
    <row r="65" spans="1:31" x14ac:dyDescent="0.2">
      <c r="A65" s="25" t="s">
        <v>13</v>
      </c>
      <c r="B65" s="8">
        <v>149762750</v>
      </c>
      <c r="C65" s="8">
        <v>271.51197995605418</v>
      </c>
      <c r="D65" s="11">
        <f t="shared" si="0"/>
        <v>0.19669660449330667</v>
      </c>
      <c r="E65" s="8">
        <v>210162633</v>
      </c>
      <c r="F65" s="8">
        <v>381.01378746455686</v>
      </c>
      <c r="G65" s="11">
        <f t="shared" si="1"/>
        <v>0.27602508836458306</v>
      </c>
      <c r="H65" s="8">
        <v>55989109</v>
      </c>
      <c r="I65" s="8">
        <v>101.50530649687811</v>
      </c>
      <c r="J65" s="11">
        <f t="shared" si="2"/>
        <v>7.3535426058253056E-2</v>
      </c>
      <c r="K65" s="8">
        <v>108692676</v>
      </c>
      <c r="L65" s="8">
        <v>197.05409834876755</v>
      </c>
      <c r="M65" s="11">
        <f t="shared" si="3"/>
        <v>0.14275566055304892</v>
      </c>
      <c r="N65" s="8">
        <v>41591732</v>
      </c>
      <c r="O65" s="8">
        <v>75.403620093258013</v>
      </c>
      <c r="P65" s="11">
        <f t="shared" si="4"/>
        <v>5.4626083317751629E-2</v>
      </c>
      <c r="Q65" s="8">
        <v>24710754</v>
      </c>
      <c r="R65" s="8">
        <v>44.799295851251294</v>
      </c>
      <c r="S65" s="11">
        <f t="shared" si="5"/>
        <v>3.2454808730938742E-2</v>
      </c>
      <c r="T65" s="8">
        <v>48578267</v>
      </c>
      <c r="U65" s="8">
        <v>88.069840170562088</v>
      </c>
      <c r="V65" s="11">
        <f t="shared" si="6"/>
        <v>6.380211481873331E-2</v>
      </c>
      <c r="W65" s="8">
        <v>81054096</v>
      </c>
      <c r="X65" s="8">
        <v>146.94680812490483</v>
      </c>
      <c r="Y65" s="11">
        <f t="shared" si="7"/>
        <v>0.10645548017430577</v>
      </c>
      <c r="Z65" s="8">
        <v>40847588</v>
      </c>
      <c r="AA65" s="8">
        <v>74.054526204340917</v>
      </c>
      <c r="AB65" s="11">
        <f t="shared" si="8"/>
        <v>5.364873348907883E-2</v>
      </c>
      <c r="AC65" s="8">
        <v>761389605</v>
      </c>
      <c r="AD65" s="8">
        <v>1380.3592627105738</v>
      </c>
      <c r="AE65" s="13">
        <f t="shared" si="9"/>
        <v>1</v>
      </c>
    </row>
    <row r="66" spans="1:31" x14ac:dyDescent="0.2">
      <c r="A66" s="25" t="s">
        <v>48</v>
      </c>
      <c r="B66" s="8">
        <v>8087984</v>
      </c>
      <c r="C66" s="8">
        <v>238.0148906742003</v>
      </c>
      <c r="D66" s="11">
        <f t="shared" si="0"/>
        <v>7.0226642959165572E-2</v>
      </c>
      <c r="E66" s="8">
        <v>20306483</v>
      </c>
      <c r="F66" s="8">
        <v>597.58344368912037</v>
      </c>
      <c r="G66" s="11">
        <f t="shared" si="1"/>
        <v>0.17631787246331906</v>
      </c>
      <c r="H66" s="8">
        <v>7233587</v>
      </c>
      <c r="I66" s="8">
        <v>212.87151643565522</v>
      </c>
      <c r="J66" s="11">
        <f t="shared" si="2"/>
        <v>6.2808053473283526E-2</v>
      </c>
      <c r="K66" s="8">
        <v>6583090</v>
      </c>
      <c r="L66" s="8">
        <v>193.72855419204851</v>
      </c>
      <c r="M66" s="11">
        <f t="shared" si="3"/>
        <v>5.7159894356622519E-2</v>
      </c>
      <c r="N66" s="8">
        <v>682136</v>
      </c>
      <c r="O66" s="8">
        <v>20.074041376063093</v>
      </c>
      <c r="P66" s="11">
        <f t="shared" si="4"/>
        <v>5.9228753817506764E-3</v>
      </c>
      <c r="Q66" s="8">
        <v>982924</v>
      </c>
      <c r="R66" s="8">
        <v>28.925693770047967</v>
      </c>
      <c r="S66" s="11">
        <f t="shared" si="5"/>
        <v>8.5345684170486553E-3</v>
      </c>
      <c r="T66" s="8">
        <v>2254259</v>
      </c>
      <c r="U66" s="8">
        <v>66.338806980371388</v>
      </c>
      <c r="V66" s="11">
        <f t="shared" si="6"/>
        <v>1.9573362401617708E-2</v>
      </c>
      <c r="W66" s="8">
        <v>68357822</v>
      </c>
      <c r="X66" s="8">
        <v>2011.6483328919103</v>
      </c>
      <c r="Y66" s="11">
        <f t="shared" si="7"/>
        <v>0.59353979422563063</v>
      </c>
      <c r="Z66" s="8">
        <v>681452</v>
      </c>
      <c r="AA66" s="8">
        <v>20.053912480503811</v>
      </c>
      <c r="AB66" s="11">
        <f t="shared" si="8"/>
        <v>5.9169363215616265E-3</v>
      </c>
      <c r="AC66" s="8">
        <v>115169737</v>
      </c>
      <c r="AD66" s="8">
        <v>3389.2391924899207</v>
      </c>
      <c r="AE66" s="13">
        <f t="shared" si="9"/>
        <v>1</v>
      </c>
    </row>
    <row r="67" spans="1:31" x14ac:dyDescent="0.2">
      <c r="A67" s="25" t="s">
        <v>40</v>
      </c>
      <c r="B67" s="8">
        <v>36573659</v>
      </c>
      <c r="C67" s="8">
        <v>489.44996252877257</v>
      </c>
      <c r="D67" s="11">
        <f t="shared" si="0"/>
        <v>0.18598966657936825</v>
      </c>
      <c r="E67" s="8">
        <v>67763299</v>
      </c>
      <c r="F67" s="8">
        <v>906.84785343397039</v>
      </c>
      <c r="G67" s="11">
        <f t="shared" si="1"/>
        <v>0.34459974013888078</v>
      </c>
      <c r="H67" s="8">
        <v>13025724</v>
      </c>
      <c r="I67" s="8">
        <v>174.31780953910391</v>
      </c>
      <c r="J67" s="11">
        <f t="shared" si="2"/>
        <v>6.6240297797791434E-2</v>
      </c>
      <c r="K67" s="8">
        <v>27301360</v>
      </c>
      <c r="L67" s="8">
        <v>365.36266795139449</v>
      </c>
      <c r="M67" s="11">
        <f t="shared" si="3"/>
        <v>0.13883682908410397</v>
      </c>
      <c r="N67" s="8">
        <v>27015365</v>
      </c>
      <c r="O67" s="8">
        <v>361.53531663187198</v>
      </c>
      <c r="P67" s="11">
        <f t="shared" si="4"/>
        <v>0.13738244589828802</v>
      </c>
      <c r="Q67" s="8">
        <v>2644698</v>
      </c>
      <c r="R67" s="8">
        <v>35.392885819816925</v>
      </c>
      <c r="S67" s="11">
        <f t="shared" si="5"/>
        <v>1.3449201219465683E-2</v>
      </c>
      <c r="T67" s="8">
        <v>6297814</v>
      </c>
      <c r="U67" s="8">
        <v>84.281007440715172</v>
      </c>
      <c r="V67" s="11">
        <f t="shared" si="6"/>
        <v>3.202655567054085E-2</v>
      </c>
      <c r="W67" s="8">
        <v>15345076</v>
      </c>
      <c r="X67" s="8">
        <v>205.35672608532732</v>
      </c>
      <c r="Y67" s="11">
        <f t="shared" si="7"/>
        <v>7.8035002428252148E-2</v>
      </c>
      <c r="Z67" s="8">
        <v>676505</v>
      </c>
      <c r="AA67" s="8">
        <v>9.0533831165355174</v>
      </c>
      <c r="AB67" s="11">
        <f t="shared" si="8"/>
        <v>3.4402611833088811E-3</v>
      </c>
      <c r="AC67" s="8">
        <v>196643500</v>
      </c>
      <c r="AD67" s="8">
        <v>2631.5976125475081</v>
      </c>
      <c r="AE67" s="13">
        <f t="shared" si="9"/>
        <v>1</v>
      </c>
    </row>
    <row r="68" spans="1:31" x14ac:dyDescent="0.2">
      <c r="A68" s="25" t="s">
        <v>46</v>
      </c>
      <c r="B68" s="8">
        <v>7514324</v>
      </c>
      <c r="C68" s="8">
        <v>296.61024709876057</v>
      </c>
      <c r="D68" s="11">
        <f>(B68/$AC68)</f>
        <v>0.18210222206992491</v>
      </c>
      <c r="E68" s="8">
        <v>15890403</v>
      </c>
      <c r="F68" s="8">
        <v>627.23624378305828</v>
      </c>
      <c r="G68" s="11">
        <f>(E68/$AC68)</f>
        <v>0.38508822561904454</v>
      </c>
      <c r="H68" s="8">
        <v>349196</v>
      </c>
      <c r="I68" s="8">
        <v>13.783689902897292</v>
      </c>
      <c r="J68" s="11">
        <f>(H68/$AC68)</f>
        <v>8.4624202440471696E-3</v>
      </c>
      <c r="K68" s="8">
        <v>9513340</v>
      </c>
      <c r="L68" s="8">
        <v>375.51669692902817</v>
      </c>
      <c r="M68" s="11">
        <f>(K68/$AC68)</f>
        <v>0.23054640088805053</v>
      </c>
      <c r="N68" s="8">
        <v>1851626</v>
      </c>
      <c r="O68" s="8">
        <v>73.088576616404836</v>
      </c>
      <c r="P68" s="11">
        <f>(N68/$AC68)</f>
        <v>4.4872327709378351E-2</v>
      </c>
      <c r="Q68" s="8">
        <v>708181</v>
      </c>
      <c r="R68" s="8">
        <v>27.953777532170207</v>
      </c>
      <c r="S68" s="11">
        <f>(Q68/$AC68)</f>
        <v>1.7162067236880057E-2</v>
      </c>
      <c r="T68" s="8">
        <v>1105487</v>
      </c>
      <c r="U68" s="8">
        <v>43.636496407989263</v>
      </c>
      <c r="V68" s="11">
        <f>(T68/$AC68)</f>
        <v>2.6790385824382219E-2</v>
      </c>
      <c r="W68" s="8">
        <v>3192954</v>
      </c>
      <c r="X68" s="8">
        <v>126.03434120154733</v>
      </c>
      <c r="Y68" s="11">
        <f>(W68/$AC68)</f>
        <v>7.7378087285969441E-2</v>
      </c>
      <c r="Z68" s="8">
        <v>1138807</v>
      </c>
      <c r="AA68" s="8">
        <v>44.951724954606455</v>
      </c>
      <c r="AB68" s="11">
        <f>(Z68/$AC68)</f>
        <v>2.7597863122322777E-2</v>
      </c>
      <c r="AC68" s="8">
        <v>41264318</v>
      </c>
      <c r="AD68" s="8">
        <v>1628.8117944264625</v>
      </c>
      <c r="AE68" s="13">
        <f>(AC68/$AC68)</f>
        <v>1</v>
      </c>
    </row>
    <row r="69" spans="1:31" x14ac:dyDescent="0.2">
      <c r="A69" s="26" t="s">
        <v>79</v>
      </c>
      <c r="B69" s="10">
        <v>8469246679</v>
      </c>
      <c r="C69" s="10">
        <v>410.84950078558307</v>
      </c>
      <c r="D69" s="12">
        <f>(B69/$AC69)</f>
        <v>0.17353413019037822</v>
      </c>
      <c r="E69" s="10">
        <v>12039077732</v>
      </c>
      <c r="F69" s="10">
        <v>584.02467935850166</v>
      </c>
      <c r="G69" s="12">
        <f>(E69/$AC69)</f>
        <v>0.24667965897099728</v>
      </c>
      <c r="H69" s="10">
        <v>5402364241</v>
      </c>
      <c r="I69" s="10">
        <v>262.07273628955249</v>
      </c>
      <c r="J69" s="12">
        <f>(H69/$AC69)</f>
        <v>0.11069397492673241</v>
      </c>
      <c r="K69" s="10">
        <v>5666984295</v>
      </c>
      <c r="L69" s="10">
        <v>274.90965333830599</v>
      </c>
      <c r="M69" s="12">
        <f>(K69/$AC69)</f>
        <v>0.11611601689130098</v>
      </c>
      <c r="N69" s="10">
        <v>1793284709</v>
      </c>
      <c r="O69" s="10">
        <v>86.993584598962613</v>
      </c>
      <c r="P69" s="12">
        <f>(N69/$AC69)</f>
        <v>3.6744248214147512E-2</v>
      </c>
      <c r="Q69" s="10">
        <v>4112446489</v>
      </c>
      <c r="R69" s="10">
        <v>199.49785985128156</v>
      </c>
      <c r="S69" s="12">
        <f>(Q69/$AC69)</f>
        <v>8.4263672020868971E-2</v>
      </c>
      <c r="T69" s="10">
        <v>1960626161</v>
      </c>
      <c r="U69" s="10">
        <v>95.111443792438422</v>
      </c>
      <c r="V69" s="12">
        <f>(T69/$AC69)</f>
        <v>4.0173060057545576E-2</v>
      </c>
      <c r="W69" s="10">
        <v>8431538278</v>
      </c>
      <c r="X69" s="10">
        <v>409.02023800537773</v>
      </c>
      <c r="Y69" s="12">
        <f>(W69/$AC69)</f>
        <v>0.1727614883231115</v>
      </c>
      <c r="Z69" s="10">
        <v>928932696</v>
      </c>
      <c r="AA69" s="10">
        <v>45.063220954625571</v>
      </c>
      <c r="AB69" s="12">
        <f>(Z69/$AC69)</f>
        <v>1.903375040491757E-2</v>
      </c>
      <c r="AC69" s="10">
        <v>48804501280</v>
      </c>
      <c r="AD69" s="10">
        <v>2367.542916974629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85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1318812486</v>
      </c>
      <c r="C73" s="8">
        <v>1408.6114670226968</v>
      </c>
      <c r="D73" s="15">
        <f>(B73/$AC73)</f>
        <v>0.25994073251305017</v>
      </c>
      <c r="E73" s="8">
        <v>918995666</v>
      </c>
      <c r="F73" s="8">
        <v>981.57080480640855</v>
      </c>
      <c r="G73" s="15">
        <f>(E73/$AC73)</f>
        <v>0.18113599100119407</v>
      </c>
      <c r="H73" s="8">
        <v>1742327064</v>
      </c>
      <c r="I73" s="8">
        <v>1860.963486248331</v>
      </c>
      <c r="J73" s="15">
        <f>(H73/$AC73)</f>
        <v>0.34341635228760792</v>
      </c>
      <c r="K73" s="8">
        <v>426054879</v>
      </c>
      <c r="L73" s="8">
        <v>455.06529132176234</v>
      </c>
      <c r="M73" s="15">
        <f>(K73/$AC73)</f>
        <v>8.3976318478697617E-2</v>
      </c>
      <c r="N73" s="8">
        <v>65433053</v>
      </c>
      <c r="O73" s="8">
        <v>69.888441121495333</v>
      </c>
      <c r="P73" s="15">
        <f>(N73/$AC73)</f>
        <v>1.2896993248049392E-2</v>
      </c>
      <c r="Q73" s="8">
        <v>136463024</v>
      </c>
      <c r="R73" s="8">
        <v>145.75489879839787</v>
      </c>
      <c r="S73" s="15">
        <f>(Q73/$AC73)</f>
        <v>2.6897150880861424E-2</v>
      </c>
      <c r="T73" s="8">
        <v>173429186</v>
      </c>
      <c r="U73" s="8">
        <v>185.23811588785046</v>
      </c>
      <c r="V73" s="15">
        <f>(T73/$AC73)</f>
        <v>3.4183259657113996E-2</v>
      </c>
      <c r="W73" s="8">
        <v>257866572</v>
      </c>
      <c r="X73" s="8">
        <v>275.42491001335111</v>
      </c>
      <c r="Y73" s="15">
        <f>(W73/$AC73)</f>
        <v>5.0826047165820648E-2</v>
      </c>
      <c r="Z73" s="8">
        <v>34130302</v>
      </c>
      <c r="AA73" s="8">
        <v>36.454261148197595</v>
      </c>
      <c r="AB73" s="15">
        <f>(Z73/$AC73)</f>
        <v>6.7271547676047861E-3</v>
      </c>
      <c r="AC73" s="8">
        <v>5073512232</v>
      </c>
      <c r="AD73" s="8">
        <v>5418.971676368491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horizontalDpi="200" verticalDpi="200" r:id="rId1"/>
  <headerFooter>
    <oddHeader>&amp;C&amp;14Reported LFY 2019-20 County Government Expenditures</oddHeader>
    <oddFooter>&amp;L&amp;14Office of Economic and Demographic Research&amp;C&amp;14Page &amp;P of &amp;N&amp;R&amp;14Verified Expenditures Reported as of August 14,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87712882</v>
      </c>
      <c r="C3" s="7">
        <v>328.13660000149639</v>
      </c>
      <c r="D3" s="11">
        <f>(B3/$AC3)</f>
        <v>0.22143827530482083</v>
      </c>
      <c r="E3" s="7">
        <v>133737766</v>
      </c>
      <c r="F3" s="7">
        <v>500.31711222344427</v>
      </c>
      <c r="G3" s="11">
        <f>(E3/$AC3)</f>
        <v>0.33763182295343691</v>
      </c>
      <c r="H3" s="7">
        <v>33126446</v>
      </c>
      <c r="I3" s="7">
        <v>123.92705737993161</v>
      </c>
      <c r="J3" s="11">
        <f>(H3/$AC3)</f>
        <v>8.3630396151140943E-2</v>
      </c>
      <c r="K3" s="7">
        <v>28771645</v>
      </c>
      <c r="L3" s="7">
        <v>107.6356123693445</v>
      </c>
      <c r="M3" s="11">
        <f>(K3/$AC3)</f>
        <v>7.2636348290124261E-2</v>
      </c>
      <c r="N3" s="7">
        <v>14797613</v>
      </c>
      <c r="O3" s="7">
        <v>55.358327160632385</v>
      </c>
      <c r="P3" s="11">
        <f>(N3/$AC3)</f>
        <v>3.7357772617119062E-2</v>
      </c>
      <c r="Q3" s="7">
        <v>16182481</v>
      </c>
      <c r="R3" s="7">
        <v>60.539161111235813</v>
      </c>
      <c r="S3" s="11">
        <f>(Q3/$AC3)</f>
        <v>4.0853984056675188E-2</v>
      </c>
      <c r="T3" s="7">
        <v>3213379</v>
      </c>
      <c r="U3" s="7">
        <v>12.021350063223421</v>
      </c>
      <c r="V3" s="11">
        <f>(T3/$AC3)</f>
        <v>8.1124355674543885E-3</v>
      </c>
      <c r="W3" s="7">
        <v>60237392</v>
      </c>
      <c r="X3" s="7">
        <v>225.34994351043375</v>
      </c>
      <c r="Y3" s="11">
        <f>(W3/$AC3)</f>
        <v>0.15207417530004785</v>
      </c>
      <c r="Z3" s="7">
        <v>18325730</v>
      </c>
      <c r="AA3" s="7">
        <v>68.557121800483344</v>
      </c>
      <c r="AB3" s="11">
        <f>(Z3/$AC3)</f>
        <v>4.6264789759180573E-2</v>
      </c>
      <c r="AC3" s="7">
        <v>396105334</v>
      </c>
      <c r="AD3" s="7">
        <v>1481.8422856202255</v>
      </c>
      <c r="AE3" s="13">
        <f>(AC3/$AC3)</f>
        <v>1</v>
      </c>
    </row>
    <row r="4" spans="1:31" x14ac:dyDescent="0.2">
      <c r="A4" s="25" t="s">
        <v>47</v>
      </c>
      <c r="B4" s="8">
        <v>3895695</v>
      </c>
      <c r="C4" s="8">
        <v>137.90558957839215</v>
      </c>
      <c r="D4" s="11">
        <f>(B4/$AC4)</f>
        <v>7.0728893987642316E-2</v>
      </c>
      <c r="E4" s="8">
        <v>31988321</v>
      </c>
      <c r="F4" s="8">
        <v>1132.3700307975503</v>
      </c>
      <c r="G4" s="11">
        <f>(E4/$AC4)</f>
        <v>0.58076891667640107</v>
      </c>
      <c r="H4" s="8">
        <v>1386855</v>
      </c>
      <c r="I4" s="8">
        <v>49.093950228326669</v>
      </c>
      <c r="J4" s="11">
        <f>(H4/$AC4)</f>
        <v>2.5179260766366895E-2</v>
      </c>
      <c r="K4" s="8">
        <v>2965537</v>
      </c>
      <c r="L4" s="8">
        <v>104.97847711423414</v>
      </c>
      <c r="M4" s="11">
        <f>(K4/$AC4)</f>
        <v>5.3841266343856699E-2</v>
      </c>
      <c r="N4" s="8">
        <v>777252</v>
      </c>
      <c r="O4" s="8">
        <v>27.514319090941271</v>
      </c>
      <c r="P4" s="11">
        <f>(N4/$AC4)</f>
        <v>1.4111519076745732E-2</v>
      </c>
      <c r="Q4" s="8">
        <v>900850</v>
      </c>
      <c r="R4" s="8">
        <v>31.889624411483592</v>
      </c>
      <c r="S4" s="11">
        <f>(Q4/$AC4)</f>
        <v>1.6355521710187164E-2</v>
      </c>
      <c r="T4" s="8">
        <v>633346</v>
      </c>
      <c r="U4" s="8">
        <v>22.420121066232433</v>
      </c>
      <c r="V4" s="11">
        <f>(T4/$AC4)</f>
        <v>1.1498811403741132E-2</v>
      </c>
      <c r="W4" s="8">
        <v>11142747</v>
      </c>
      <c r="X4" s="8">
        <v>394.44748486672097</v>
      </c>
      <c r="Y4" s="11">
        <f>(W4/$AC4)</f>
        <v>0.20230386908988499</v>
      </c>
      <c r="Z4" s="8">
        <v>1388655</v>
      </c>
      <c r="AA4" s="8">
        <v>49.157669298028246</v>
      </c>
      <c r="AB4" s="11">
        <f>(Z4/$AC4)</f>
        <v>2.5211940945173952E-2</v>
      </c>
      <c r="AC4" s="8">
        <v>55079258</v>
      </c>
      <c r="AD4" s="8">
        <v>1949.7772664519098</v>
      </c>
      <c r="AE4" s="13">
        <f>(AC4/$AC4)</f>
        <v>1</v>
      </c>
    </row>
    <row r="5" spans="1:31" x14ac:dyDescent="0.2">
      <c r="A5" s="25" t="s">
        <v>23</v>
      </c>
      <c r="B5" s="8">
        <v>65688015</v>
      </c>
      <c r="C5" s="8">
        <v>392.67597424723374</v>
      </c>
      <c r="D5" s="11">
        <f t="shared" ref="D5:D67" si="0">(B5/$AC5)</f>
        <v>0.11491356728013327</v>
      </c>
      <c r="E5" s="8">
        <v>92812065</v>
      </c>
      <c r="F5" s="8">
        <v>554.82066318753255</v>
      </c>
      <c r="G5" s="11">
        <f t="shared" ref="G5:G67" si="1">(E5/$AC5)</f>
        <v>0.16236394836692206</v>
      </c>
      <c r="H5" s="8">
        <v>245908921</v>
      </c>
      <c r="I5" s="8">
        <v>1470.0174016487031</v>
      </c>
      <c r="J5" s="11">
        <f t="shared" ref="J5:J67" si="2">(H5/$AC5)</f>
        <v>0.43018915000123653</v>
      </c>
      <c r="K5" s="8">
        <v>40840298</v>
      </c>
      <c r="L5" s="8">
        <v>244.13896211808731</v>
      </c>
      <c r="M5" s="11">
        <f t="shared" ref="M5:M67" si="3">(K5/$AC5)</f>
        <v>7.1445366890195913E-2</v>
      </c>
      <c r="N5" s="8">
        <v>80495500</v>
      </c>
      <c r="O5" s="8">
        <v>481.19354626590865</v>
      </c>
      <c r="P5" s="11">
        <f t="shared" ref="P5:P67" si="4">(N5/$AC5)</f>
        <v>0.140817545712075</v>
      </c>
      <c r="Q5" s="8">
        <v>11379610</v>
      </c>
      <c r="R5" s="8">
        <v>68.026099484107775</v>
      </c>
      <c r="S5" s="11">
        <f t="shared" ref="S5:S67" si="5">(Q5/$AC5)</f>
        <v>1.9907308499985534E-2</v>
      </c>
      <c r="T5" s="8">
        <v>7802740</v>
      </c>
      <c r="U5" s="8">
        <v>46.643950670420786</v>
      </c>
      <c r="V5" s="11">
        <f t="shared" ref="V5:V67" si="6">(T5/$AC5)</f>
        <v>1.3649989087954431E-2</v>
      </c>
      <c r="W5" s="8">
        <v>13934307</v>
      </c>
      <c r="X5" s="8">
        <v>83.297806710783519</v>
      </c>
      <c r="Y5" s="11">
        <f t="shared" ref="Y5:Y67" si="7">(W5/$AC5)</f>
        <v>2.4376454745154531E-2</v>
      </c>
      <c r="Z5" s="8">
        <v>12768305</v>
      </c>
      <c r="AA5" s="8">
        <v>76.327570643759373</v>
      </c>
      <c r="AB5" s="11">
        <f t="shared" ref="AB5:AB67" si="8">(Z5/$AC5)</f>
        <v>2.2336669416342724E-2</v>
      </c>
      <c r="AC5" s="8">
        <v>571629761</v>
      </c>
      <c r="AD5" s="8">
        <v>3417.1419749765369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5244282</v>
      </c>
      <c r="C6" s="8">
        <v>182.84227041349976</v>
      </c>
      <c r="D6" s="11">
        <f t="shared" si="0"/>
        <v>0.1111418338319294</v>
      </c>
      <c r="E6" s="8">
        <v>14334588</v>
      </c>
      <c r="F6" s="8">
        <v>499.77644515724148</v>
      </c>
      <c r="G6" s="11">
        <f t="shared" si="1"/>
        <v>0.30379228225049093</v>
      </c>
      <c r="H6" s="8">
        <v>3297515</v>
      </c>
      <c r="I6" s="8">
        <v>114.96809845896381</v>
      </c>
      <c r="J6" s="11">
        <f t="shared" si="2"/>
        <v>6.9884087886252999E-2</v>
      </c>
      <c r="K6" s="8">
        <v>5972843</v>
      </c>
      <c r="L6" s="8">
        <v>208.24360225925668</v>
      </c>
      <c r="M6" s="11">
        <f t="shared" si="3"/>
        <v>0.12658219451398736</v>
      </c>
      <c r="N6" s="8">
        <v>511183</v>
      </c>
      <c r="O6" s="8">
        <v>17.822432187434629</v>
      </c>
      <c r="P6" s="11">
        <f t="shared" si="4"/>
        <v>1.0833478452094522E-2</v>
      </c>
      <c r="Q6" s="8">
        <v>884627</v>
      </c>
      <c r="R6" s="8">
        <v>30.842584199149293</v>
      </c>
      <c r="S6" s="11">
        <f t="shared" si="5"/>
        <v>1.8747860438709858E-2</v>
      </c>
      <c r="T6" s="8">
        <v>1036014</v>
      </c>
      <c r="U6" s="8">
        <v>36.12070287985496</v>
      </c>
      <c r="V6" s="11">
        <f t="shared" si="6"/>
        <v>2.1956198357668887E-2</v>
      </c>
      <c r="W6" s="8">
        <v>14263352</v>
      </c>
      <c r="X6" s="8">
        <v>497.29279687608954</v>
      </c>
      <c r="Y6" s="11">
        <f t="shared" si="7"/>
        <v>0.3022825808891127</v>
      </c>
      <c r="Z6" s="8">
        <v>1641087</v>
      </c>
      <c r="AA6" s="8">
        <v>57.216616693396553</v>
      </c>
      <c r="AB6" s="11">
        <f t="shared" si="8"/>
        <v>3.4779483379753326E-2</v>
      </c>
      <c r="AC6" s="8">
        <v>47185491</v>
      </c>
      <c r="AD6" s="8">
        <v>1645.1255491248867</v>
      </c>
      <c r="AE6" s="13">
        <f t="shared" si="9"/>
        <v>1</v>
      </c>
    </row>
    <row r="7" spans="1:31" x14ac:dyDescent="0.2">
      <c r="A7" s="25" t="s">
        <v>12</v>
      </c>
      <c r="B7" s="8">
        <v>161564653</v>
      </c>
      <c r="C7" s="8">
        <v>271.77977825588886</v>
      </c>
      <c r="D7" s="11">
        <f t="shared" si="0"/>
        <v>0.21677221212263709</v>
      </c>
      <c r="E7" s="8">
        <v>206392935</v>
      </c>
      <c r="F7" s="8">
        <v>347.18872640961933</v>
      </c>
      <c r="G7" s="11">
        <f t="shared" si="1"/>
        <v>0.27691857256941993</v>
      </c>
      <c r="H7" s="8">
        <v>95185449</v>
      </c>
      <c r="I7" s="8">
        <v>160.11844015415437</v>
      </c>
      <c r="J7" s="11">
        <f t="shared" si="2"/>
        <v>0.12771085728520368</v>
      </c>
      <c r="K7" s="8">
        <v>87478002</v>
      </c>
      <c r="L7" s="8">
        <v>147.15317703698594</v>
      </c>
      <c r="M7" s="11">
        <f t="shared" si="3"/>
        <v>0.11736973189060401</v>
      </c>
      <c r="N7" s="8">
        <v>27989365</v>
      </c>
      <c r="O7" s="8">
        <v>47.082968161502116</v>
      </c>
      <c r="P7" s="11">
        <f t="shared" si="4"/>
        <v>3.7553489914393057E-2</v>
      </c>
      <c r="Q7" s="8">
        <v>33750957</v>
      </c>
      <c r="R7" s="8">
        <v>56.774965557497531</v>
      </c>
      <c r="S7" s="11">
        <f t="shared" si="5"/>
        <v>4.52838506089943E-2</v>
      </c>
      <c r="T7" s="8">
        <v>55787940</v>
      </c>
      <c r="U7" s="8">
        <v>93.844994440416571</v>
      </c>
      <c r="V7" s="11">
        <f t="shared" si="6"/>
        <v>7.485099580268309E-2</v>
      </c>
      <c r="W7" s="8">
        <v>52300680</v>
      </c>
      <c r="X7" s="8">
        <v>87.9788180712535</v>
      </c>
      <c r="Y7" s="11">
        <f t="shared" si="7"/>
        <v>7.0172119263723881E-2</v>
      </c>
      <c r="Z7" s="8">
        <v>24869963</v>
      </c>
      <c r="AA7" s="8">
        <v>41.835592772709759</v>
      </c>
      <c r="AB7" s="11">
        <f t="shared" si="8"/>
        <v>3.3368170542340939E-2</v>
      </c>
      <c r="AC7" s="8">
        <v>745319944</v>
      </c>
      <c r="AD7" s="8">
        <v>1253.757460860028</v>
      </c>
      <c r="AE7" s="13">
        <f t="shared" si="9"/>
        <v>1</v>
      </c>
    </row>
    <row r="8" spans="1:31" x14ac:dyDescent="0.2">
      <c r="A8" s="25" t="s">
        <v>7</v>
      </c>
      <c r="B8" s="8">
        <v>565688700</v>
      </c>
      <c r="C8" s="8">
        <v>294.6841706066333</v>
      </c>
      <c r="D8" s="11">
        <f t="shared" si="0"/>
        <v>0.17040481417789916</v>
      </c>
      <c r="E8" s="8">
        <v>962960310</v>
      </c>
      <c r="F8" s="8">
        <v>501.63483958483971</v>
      </c>
      <c r="G8" s="11">
        <f t="shared" si="1"/>
        <v>0.29007663169909914</v>
      </c>
      <c r="H8" s="8">
        <v>155190503</v>
      </c>
      <c r="I8" s="8">
        <v>80.843376688594347</v>
      </c>
      <c r="J8" s="11">
        <f t="shared" si="2"/>
        <v>4.6748695573890206E-2</v>
      </c>
      <c r="K8" s="8">
        <v>708710962</v>
      </c>
      <c r="L8" s="8">
        <v>369.18874645507185</v>
      </c>
      <c r="M8" s="11">
        <f t="shared" si="3"/>
        <v>0.21348801873795634</v>
      </c>
      <c r="N8" s="8">
        <v>20082807</v>
      </c>
      <c r="O8" s="8">
        <v>10.461735092548411</v>
      </c>
      <c r="P8" s="11">
        <f t="shared" si="4"/>
        <v>6.0496294074914572E-3</v>
      </c>
      <c r="Q8" s="8">
        <v>164757577</v>
      </c>
      <c r="R8" s="8">
        <v>85.827151805230557</v>
      </c>
      <c r="S8" s="11">
        <f t="shared" si="5"/>
        <v>4.9630625984018975E-2</v>
      </c>
      <c r="T8" s="8">
        <v>215492551</v>
      </c>
      <c r="U8" s="8">
        <v>112.25651787518936</v>
      </c>
      <c r="V8" s="11">
        <f t="shared" si="6"/>
        <v>6.4913738085764242E-2</v>
      </c>
      <c r="W8" s="8">
        <v>469913592</v>
      </c>
      <c r="X8" s="8">
        <v>244.79205102612775</v>
      </c>
      <c r="Y8" s="11">
        <f t="shared" si="7"/>
        <v>0.14155407085987243</v>
      </c>
      <c r="Z8" s="8">
        <v>56878576</v>
      </c>
      <c r="AA8" s="8">
        <v>29.629752183217306</v>
      </c>
      <c r="AB8" s="11">
        <f t="shared" si="8"/>
        <v>1.713377547400808E-2</v>
      </c>
      <c r="AC8" s="8">
        <v>3319675578</v>
      </c>
      <c r="AD8" s="8">
        <v>1729.3183413174527</v>
      </c>
      <c r="AE8" s="13">
        <f t="shared" si="9"/>
        <v>1</v>
      </c>
    </row>
    <row r="9" spans="1:31" x14ac:dyDescent="0.2">
      <c r="A9" s="27" t="s">
        <v>54</v>
      </c>
      <c r="B9" s="28">
        <v>2891690</v>
      </c>
      <c r="C9" s="28">
        <v>205.56550792635247</v>
      </c>
      <c r="D9" s="29">
        <f t="shared" si="0"/>
        <v>0.19092901479376498</v>
      </c>
      <c r="E9" s="28">
        <v>4618927</v>
      </c>
      <c r="F9" s="28">
        <v>328.35195848439611</v>
      </c>
      <c r="G9" s="29">
        <f t="shared" si="1"/>
        <v>0.30497293330693143</v>
      </c>
      <c r="H9" s="28">
        <v>690917</v>
      </c>
      <c r="I9" s="28">
        <v>49.116158384872399</v>
      </c>
      <c r="J9" s="29">
        <f t="shared" si="2"/>
        <v>4.5619033200053852E-2</v>
      </c>
      <c r="K9" s="28">
        <v>4082869</v>
      </c>
      <c r="L9" s="28">
        <v>290.24447287978956</v>
      </c>
      <c r="M9" s="29">
        <f t="shared" si="3"/>
        <v>0.26957874312322705</v>
      </c>
      <c r="N9" s="28">
        <v>568277</v>
      </c>
      <c r="O9" s="28">
        <v>40.397881566787518</v>
      </c>
      <c r="P9" s="29">
        <f t="shared" si="4"/>
        <v>3.7521507402230661E-2</v>
      </c>
      <c r="Q9" s="28">
        <v>382386</v>
      </c>
      <c r="R9" s="28">
        <v>27.183194711025806</v>
      </c>
      <c r="S9" s="29">
        <f t="shared" si="5"/>
        <v>2.524772096971965E-2</v>
      </c>
      <c r="T9" s="28">
        <v>712781</v>
      </c>
      <c r="U9" s="28">
        <v>50.670434349896922</v>
      </c>
      <c r="V9" s="29">
        <f t="shared" si="6"/>
        <v>4.7062642985145224E-2</v>
      </c>
      <c r="W9" s="28">
        <v>605818</v>
      </c>
      <c r="X9" s="28">
        <v>43.066609795976397</v>
      </c>
      <c r="Y9" s="29">
        <f t="shared" si="7"/>
        <v>4.0000219208950166E-2</v>
      </c>
      <c r="Z9" s="28">
        <v>591702</v>
      </c>
      <c r="AA9" s="28">
        <v>42.063126466197481</v>
      </c>
      <c r="AB9" s="29">
        <f t="shared" si="8"/>
        <v>3.9068185009976976E-2</v>
      </c>
      <c r="AC9" s="28">
        <v>15145367</v>
      </c>
      <c r="AD9" s="28">
        <v>1076.6593445652948</v>
      </c>
      <c r="AE9" s="30">
        <f t="shared" si="9"/>
        <v>1</v>
      </c>
    </row>
    <row r="10" spans="1:31" x14ac:dyDescent="0.2">
      <c r="A10" s="25" t="s">
        <v>25</v>
      </c>
      <c r="B10" s="8">
        <v>97017311</v>
      </c>
      <c r="C10" s="8">
        <v>533.73665071243875</v>
      </c>
      <c r="D10" s="11">
        <f t="shared" si="0"/>
        <v>0.156540200015547</v>
      </c>
      <c r="E10" s="8">
        <v>146553120</v>
      </c>
      <c r="F10" s="8">
        <v>806.25581779171478</v>
      </c>
      <c r="G10" s="11">
        <f t="shared" si="1"/>
        <v>0.23646764150886906</v>
      </c>
      <c r="H10" s="8">
        <v>101284405</v>
      </c>
      <c r="I10" s="8">
        <v>557.21188865049237</v>
      </c>
      <c r="J10" s="11">
        <f t="shared" si="2"/>
        <v>0.16342527796050405</v>
      </c>
      <c r="K10" s="8">
        <v>91182452</v>
      </c>
      <c r="L10" s="8">
        <v>501.63641965120758</v>
      </c>
      <c r="M10" s="11">
        <f t="shared" si="3"/>
        <v>0.14712548850161403</v>
      </c>
      <c r="N10" s="8">
        <v>4225121</v>
      </c>
      <c r="O10" s="8">
        <v>23.24432524619024</v>
      </c>
      <c r="P10" s="11">
        <f t="shared" si="4"/>
        <v>6.8173533116155727E-3</v>
      </c>
      <c r="Q10" s="8">
        <v>15184093</v>
      </c>
      <c r="R10" s="8">
        <v>83.534648181768162</v>
      </c>
      <c r="S10" s="11">
        <f t="shared" si="5"/>
        <v>2.4499967384940889E-2</v>
      </c>
      <c r="T10" s="8">
        <v>49343389</v>
      </c>
      <c r="U10" s="8">
        <v>271.46057655278651</v>
      </c>
      <c r="V10" s="11">
        <f t="shared" si="6"/>
        <v>7.9616966331966688E-2</v>
      </c>
      <c r="W10" s="8">
        <v>107815067</v>
      </c>
      <c r="X10" s="8">
        <v>593.14005061341254</v>
      </c>
      <c r="Y10" s="11">
        <f t="shared" si="7"/>
        <v>0.17396268747202859</v>
      </c>
      <c r="Z10" s="8">
        <v>7154765</v>
      </c>
      <c r="AA10" s="8">
        <v>39.361638334158549</v>
      </c>
      <c r="AB10" s="11">
        <f t="shared" si="8"/>
        <v>1.1544417512914113E-2</v>
      </c>
      <c r="AC10" s="8">
        <v>619759723</v>
      </c>
      <c r="AD10" s="8">
        <v>3409.5820157341695</v>
      </c>
      <c r="AE10" s="13">
        <f t="shared" si="9"/>
        <v>1</v>
      </c>
    </row>
    <row r="11" spans="1:31" x14ac:dyDescent="0.2">
      <c r="A11" s="25" t="s">
        <v>28</v>
      </c>
      <c r="B11" s="8">
        <v>43100271</v>
      </c>
      <c r="C11" s="8">
        <v>291.72264863547758</v>
      </c>
      <c r="D11" s="11">
        <f t="shared" si="0"/>
        <v>0.19568240698053507</v>
      </c>
      <c r="E11" s="8">
        <v>80190267</v>
      </c>
      <c r="F11" s="8">
        <v>542.76496507472382</v>
      </c>
      <c r="G11" s="11">
        <f t="shared" si="1"/>
        <v>0.36407716468817031</v>
      </c>
      <c r="H11" s="8">
        <v>27483177</v>
      </c>
      <c r="I11" s="8">
        <v>186.01890432098764</v>
      </c>
      <c r="J11" s="11">
        <f t="shared" si="2"/>
        <v>0.12477819981299144</v>
      </c>
      <c r="K11" s="8">
        <v>25097207</v>
      </c>
      <c r="L11" s="8">
        <v>169.86955138618151</v>
      </c>
      <c r="M11" s="11">
        <f t="shared" si="3"/>
        <v>0.11394549872432898</v>
      </c>
      <c r="N11" s="8">
        <v>3023977</v>
      </c>
      <c r="O11" s="8">
        <v>20.467680582629413</v>
      </c>
      <c r="P11" s="11">
        <f t="shared" si="4"/>
        <v>1.3729359103421357E-2</v>
      </c>
      <c r="Q11" s="8">
        <v>9867358</v>
      </c>
      <c r="R11" s="8">
        <v>66.786861056963403</v>
      </c>
      <c r="S11" s="11">
        <f t="shared" si="5"/>
        <v>4.4799448337079793E-2</v>
      </c>
      <c r="T11" s="8">
        <v>4581761</v>
      </c>
      <c r="U11" s="8">
        <v>31.011486084037255</v>
      </c>
      <c r="V11" s="11">
        <f t="shared" si="6"/>
        <v>2.0801957850556052E-2</v>
      </c>
      <c r="W11" s="8">
        <v>23514813</v>
      </c>
      <c r="X11" s="8">
        <v>159.15917397660817</v>
      </c>
      <c r="Y11" s="11">
        <f t="shared" si="7"/>
        <v>0.10676116647937496</v>
      </c>
      <c r="Z11" s="8">
        <v>3397408</v>
      </c>
      <c r="AA11" s="8">
        <v>22.995235001082953</v>
      </c>
      <c r="AB11" s="11">
        <f t="shared" si="8"/>
        <v>1.5424798023542026E-2</v>
      </c>
      <c r="AC11" s="8">
        <v>220256239</v>
      </c>
      <c r="AD11" s="8">
        <v>1490.7965061186917</v>
      </c>
      <c r="AE11" s="13">
        <f t="shared" si="9"/>
        <v>1</v>
      </c>
    </row>
    <row r="12" spans="1:31" x14ac:dyDescent="0.2">
      <c r="A12" s="25" t="s">
        <v>24</v>
      </c>
      <c r="B12" s="8">
        <v>45205002</v>
      </c>
      <c r="C12" s="8">
        <v>210.01552642093233</v>
      </c>
      <c r="D12" s="11">
        <f t="shared" si="0"/>
        <v>0.20619916447308564</v>
      </c>
      <c r="E12" s="8">
        <v>82867335</v>
      </c>
      <c r="F12" s="8">
        <v>384.9889661131914</v>
      </c>
      <c r="G12" s="11">
        <f t="shared" si="1"/>
        <v>0.37799302031025872</v>
      </c>
      <c r="H12" s="8">
        <v>20859068</v>
      </c>
      <c r="I12" s="8">
        <v>96.908040102951972</v>
      </c>
      <c r="J12" s="11">
        <f t="shared" si="2"/>
        <v>9.5147045747001127E-2</v>
      </c>
      <c r="K12" s="8">
        <v>24766289</v>
      </c>
      <c r="L12" s="8">
        <v>115.06039136615779</v>
      </c>
      <c r="M12" s="11">
        <f t="shared" si="3"/>
        <v>0.11296953595752461</v>
      </c>
      <c r="N12" s="8">
        <v>2042389</v>
      </c>
      <c r="O12" s="8">
        <v>9.4886269663547758</v>
      </c>
      <c r="P12" s="11">
        <f t="shared" si="4"/>
        <v>9.3162014533042358E-3</v>
      </c>
      <c r="Q12" s="8">
        <v>6524477</v>
      </c>
      <c r="R12" s="8">
        <v>30.311722401345438</v>
      </c>
      <c r="S12" s="11">
        <f t="shared" si="5"/>
        <v>2.976090358371988E-2</v>
      </c>
      <c r="T12" s="8">
        <v>6400928</v>
      </c>
      <c r="U12" s="8">
        <v>29.737732640792395</v>
      </c>
      <c r="V12" s="11">
        <f t="shared" si="6"/>
        <v>2.919734425523041E-2</v>
      </c>
      <c r="W12" s="8">
        <v>23009019</v>
      </c>
      <c r="X12" s="8">
        <v>106.89638367263503</v>
      </c>
      <c r="Y12" s="11">
        <f t="shared" si="7"/>
        <v>0.10495388304916684</v>
      </c>
      <c r="Z12" s="8">
        <v>7555295</v>
      </c>
      <c r="AA12" s="8">
        <v>35.100745193871198</v>
      </c>
      <c r="AB12" s="11">
        <f t="shared" si="8"/>
        <v>3.4462901170708535E-2</v>
      </c>
      <c r="AC12" s="8">
        <v>219229802</v>
      </c>
      <c r="AD12" s="8">
        <v>1018.5081348782323</v>
      </c>
      <c r="AE12" s="13">
        <f t="shared" si="9"/>
        <v>1</v>
      </c>
    </row>
    <row r="13" spans="1:31" x14ac:dyDescent="0.2">
      <c r="A13" s="25" t="s">
        <v>19</v>
      </c>
      <c r="B13" s="8">
        <v>236324751</v>
      </c>
      <c r="C13" s="8">
        <v>627.34533296523023</v>
      </c>
      <c r="D13" s="11">
        <f t="shared" si="0"/>
        <v>0.20867319690680206</v>
      </c>
      <c r="E13" s="8">
        <v>264554438</v>
      </c>
      <c r="F13" s="8">
        <v>702.28357923685849</v>
      </c>
      <c r="G13" s="11">
        <f t="shared" si="1"/>
        <v>0.2335998243930969</v>
      </c>
      <c r="H13" s="8">
        <v>182712200</v>
      </c>
      <c r="I13" s="8">
        <v>485.02598843660576</v>
      </c>
      <c r="J13" s="11">
        <f t="shared" si="2"/>
        <v>0.16133366787245657</v>
      </c>
      <c r="K13" s="8">
        <v>86957896</v>
      </c>
      <c r="L13" s="8">
        <v>230.83756563473904</v>
      </c>
      <c r="M13" s="11">
        <f t="shared" si="3"/>
        <v>7.6783248804139073E-2</v>
      </c>
      <c r="N13" s="8">
        <v>8503352</v>
      </c>
      <c r="O13" s="8">
        <v>22.5729136249489</v>
      </c>
      <c r="P13" s="11">
        <f t="shared" si="4"/>
        <v>7.5084037484666553E-3</v>
      </c>
      <c r="Q13" s="8">
        <v>17147397</v>
      </c>
      <c r="R13" s="8">
        <v>45.519309488035759</v>
      </c>
      <c r="S13" s="11">
        <f t="shared" si="5"/>
        <v>1.5141038488262733E-2</v>
      </c>
      <c r="T13" s="8">
        <v>98212316</v>
      </c>
      <c r="U13" s="8">
        <v>260.7134370039235</v>
      </c>
      <c r="V13" s="11">
        <f t="shared" si="6"/>
        <v>8.672082745721825E-2</v>
      </c>
      <c r="W13" s="8">
        <v>226609621</v>
      </c>
      <c r="X13" s="8">
        <v>601.55564551666282</v>
      </c>
      <c r="Y13" s="11">
        <f t="shared" si="7"/>
        <v>0.20009480117429082</v>
      </c>
      <c r="Z13" s="8">
        <v>11489317</v>
      </c>
      <c r="AA13" s="8">
        <v>30.499426608548841</v>
      </c>
      <c r="AB13" s="11">
        <f t="shared" si="8"/>
        <v>1.0144991155266967E-2</v>
      </c>
      <c r="AC13" s="8">
        <v>1132511288</v>
      </c>
      <c r="AD13" s="8">
        <v>3006.3531985155532</v>
      </c>
      <c r="AE13" s="13">
        <f t="shared" si="9"/>
        <v>1</v>
      </c>
    </row>
    <row r="14" spans="1:31" x14ac:dyDescent="0.2">
      <c r="A14" s="25" t="s">
        <v>34</v>
      </c>
      <c r="B14" s="8">
        <v>10650050</v>
      </c>
      <c r="C14" s="8">
        <v>151.08168302786132</v>
      </c>
      <c r="D14" s="11">
        <f t="shared" si="0"/>
        <v>8.8164374112581101E-2</v>
      </c>
      <c r="E14" s="8">
        <v>32262323</v>
      </c>
      <c r="F14" s="8">
        <v>457.67353742268625</v>
      </c>
      <c r="G14" s="11">
        <f t="shared" si="1"/>
        <v>0.26707738599470704</v>
      </c>
      <c r="H14" s="8">
        <v>9644436</v>
      </c>
      <c r="I14" s="8">
        <v>136.8160358622255</v>
      </c>
      <c r="J14" s="11">
        <f t="shared" si="2"/>
        <v>7.98395935802034E-2</v>
      </c>
      <c r="K14" s="8">
        <v>13476427</v>
      </c>
      <c r="L14" s="8">
        <v>191.17668671622312</v>
      </c>
      <c r="M14" s="11">
        <f t="shared" si="3"/>
        <v>0.11156198813422369</v>
      </c>
      <c r="N14" s="8">
        <v>1856538</v>
      </c>
      <c r="O14" s="8">
        <v>26.33686092038813</v>
      </c>
      <c r="P14" s="11">
        <f t="shared" si="4"/>
        <v>1.5368989890772636E-2</v>
      </c>
      <c r="Q14" s="8">
        <v>2693321</v>
      </c>
      <c r="R14" s="8">
        <v>38.207470351245533</v>
      </c>
      <c r="S14" s="11">
        <f t="shared" si="5"/>
        <v>2.2296135722299056E-2</v>
      </c>
      <c r="T14" s="8">
        <v>2862443</v>
      </c>
      <c r="U14" s="8">
        <v>40.606636214038474</v>
      </c>
      <c r="V14" s="11">
        <f t="shared" si="6"/>
        <v>2.3696179410231784E-2</v>
      </c>
      <c r="W14" s="8">
        <v>44907481</v>
      </c>
      <c r="X14" s="8">
        <v>637.05783635022419</v>
      </c>
      <c r="Y14" s="11">
        <f t="shared" si="7"/>
        <v>0.37175787487736001</v>
      </c>
      <c r="Z14" s="8">
        <v>2444640</v>
      </c>
      <c r="AA14" s="8">
        <v>34.679679963683824</v>
      </c>
      <c r="AB14" s="11">
        <f t="shared" si="8"/>
        <v>2.0237478277621259E-2</v>
      </c>
      <c r="AC14" s="8">
        <v>120797659</v>
      </c>
      <c r="AD14" s="8">
        <v>1713.6364268285763</v>
      </c>
      <c r="AE14" s="13">
        <f t="shared" si="9"/>
        <v>1</v>
      </c>
    </row>
    <row r="15" spans="1:31" x14ac:dyDescent="0.2">
      <c r="A15" s="25" t="s">
        <v>64</v>
      </c>
      <c r="B15" s="9">
        <v>11627032</v>
      </c>
      <c r="C15" s="9">
        <v>322.39101622071263</v>
      </c>
      <c r="D15" s="11">
        <f t="shared" si="0"/>
        <v>0.18428134388484163</v>
      </c>
      <c r="E15" s="9">
        <v>18858357</v>
      </c>
      <c r="F15" s="9">
        <v>522.8991265770137</v>
      </c>
      <c r="G15" s="11">
        <f t="shared" si="1"/>
        <v>0.29889342107427852</v>
      </c>
      <c r="H15" s="9">
        <v>9405229</v>
      </c>
      <c r="I15" s="9">
        <v>260.78549840565643</v>
      </c>
      <c r="J15" s="11">
        <f t="shared" si="2"/>
        <v>0.14906712561423116</v>
      </c>
      <c r="K15" s="9">
        <v>8987832</v>
      </c>
      <c r="L15" s="9">
        <v>249.2120338278109</v>
      </c>
      <c r="M15" s="11">
        <f t="shared" si="3"/>
        <v>0.14245163852401749</v>
      </c>
      <c r="N15" s="9">
        <v>575795</v>
      </c>
      <c r="O15" s="9">
        <v>15.965478996256758</v>
      </c>
      <c r="P15" s="11">
        <f t="shared" si="4"/>
        <v>9.1259984837207282E-3</v>
      </c>
      <c r="Q15" s="9">
        <v>1777456</v>
      </c>
      <c r="R15" s="9">
        <v>49.284791348953277</v>
      </c>
      <c r="S15" s="11">
        <f t="shared" si="5"/>
        <v>2.8171590168168031E-2</v>
      </c>
      <c r="T15" s="9">
        <v>1254302</v>
      </c>
      <c r="U15" s="9">
        <v>34.778926937474004</v>
      </c>
      <c r="V15" s="11">
        <f t="shared" si="6"/>
        <v>1.9879919329149918E-2</v>
      </c>
      <c r="W15" s="9">
        <v>9321281</v>
      </c>
      <c r="X15" s="9">
        <v>258.45781228337722</v>
      </c>
      <c r="Y15" s="11">
        <f t="shared" si="7"/>
        <v>0.14773660117287374</v>
      </c>
      <c r="Z15" s="9">
        <v>1286634</v>
      </c>
      <c r="AA15" s="9">
        <v>35.675419381671979</v>
      </c>
      <c r="AB15" s="11">
        <f t="shared" si="8"/>
        <v>2.039236174871879E-2</v>
      </c>
      <c r="AC15" s="9">
        <v>63093918</v>
      </c>
      <c r="AD15" s="9">
        <v>1749.450103978927</v>
      </c>
      <c r="AE15" s="13">
        <f t="shared" si="9"/>
        <v>1</v>
      </c>
    </row>
    <row r="16" spans="1:31" x14ac:dyDescent="0.2">
      <c r="A16" s="27" t="s">
        <v>56</v>
      </c>
      <c r="B16" s="28">
        <v>5539003</v>
      </c>
      <c r="C16" s="28">
        <v>333.47399157134254</v>
      </c>
      <c r="D16" s="29">
        <f t="shared" si="0"/>
        <v>0.2121628177719645</v>
      </c>
      <c r="E16" s="28">
        <v>11110799</v>
      </c>
      <c r="F16" s="28">
        <v>668.92227573750756</v>
      </c>
      <c r="G16" s="29">
        <f t="shared" si="1"/>
        <v>0.42558171994814331</v>
      </c>
      <c r="H16" s="28">
        <v>2255149</v>
      </c>
      <c r="I16" s="28">
        <v>135.77055990367248</v>
      </c>
      <c r="J16" s="29">
        <f t="shared" si="2"/>
        <v>8.6379943526953856E-2</v>
      </c>
      <c r="K16" s="28">
        <v>4447323</v>
      </c>
      <c r="L16" s="28">
        <v>267.74972907886814</v>
      </c>
      <c r="M16" s="29">
        <f t="shared" si="3"/>
        <v>0.17034772850313792</v>
      </c>
      <c r="N16" s="28">
        <v>331355</v>
      </c>
      <c r="O16" s="28">
        <v>19.949127031908489</v>
      </c>
      <c r="P16" s="29">
        <f t="shared" si="4"/>
        <v>1.2692033292422716E-2</v>
      </c>
      <c r="Q16" s="28">
        <v>469722</v>
      </c>
      <c r="R16" s="28">
        <v>28.279470198675497</v>
      </c>
      <c r="S16" s="29">
        <f t="shared" si="5"/>
        <v>1.7991964093444744E-2</v>
      </c>
      <c r="T16" s="28">
        <v>469855</v>
      </c>
      <c r="U16" s="28">
        <v>28.287477423239011</v>
      </c>
      <c r="V16" s="29">
        <f t="shared" si="6"/>
        <v>1.799705844973299E-2</v>
      </c>
      <c r="W16" s="28">
        <v>860738</v>
      </c>
      <c r="X16" s="28">
        <v>51.820469596628534</v>
      </c>
      <c r="Y16" s="29">
        <f t="shared" si="7"/>
        <v>3.2969218367169179E-2</v>
      </c>
      <c r="Z16" s="28">
        <v>623378</v>
      </c>
      <c r="AA16" s="28">
        <v>37.530282962071041</v>
      </c>
      <c r="AB16" s="29">
        <f t="shared" si="8"/>
        <v>2.387751604703079E-2</v>
      </c>
      <c r="AC16" s="28">
        <v>26107322</v>
      </c>
      <c r="AD16" s="28">
        <v>1571.7833835039132</v>
      </c>
      <c r="AE16" s="30">
        <f t="shared" si="9"/>
        <v>1</v>
      </c>
    </row>
    <row r="17" spans="1:31" x14ac:dyDescent="0.2">
      <c r="A17" s="25" t="s">
        <v>15</v>
      </c>
      <c r="B17" s="8">
        <v>121124359</v>
      </c>
      <c r="C17" s="8">
        <v>377.17700087813807</v>
      </c>
      <c r="D17" s="11">
        <f t="shared" si="0"/>
        <v>0.21526189670472642</v>
      </c>
      <c r="E17" s="8">
        <v>221994806</v>
      </c>
      <c r="F17" s="8">
        <v>691.28403096526688</v>
      </c>
      <c r="G17" s="11">
        <f t="shared" si="1"/>
        <v>0.39452859352723413</v>
      </c>
      <c r="H17" s="8">
        <v>16316384</v>
      </c>
      <c r="I17" s="8">
        <v>50.808646857698029</v>
      </c>
      <c r="J17" s="11">
        <f t="shared" si="2"/>
        <v>2.8997435331753963E-2</v>
      </c>
      <c r="K17" s="8">
        <v>68697349</v>
      </c>
      <c r="L17" s="8">
        <v>213.92113261130868</v>
      </c>
      <c r="M17" s="11">
        <f t="shared" si="3"/>
        <v>0.12208875049094411</v>
      </c>
      <c r="N17" s="8">
        <v>21969361</v>
      </c>
      <c r="O17" s="8">
        <v>68.41181874233186</v>
      </c>
      <c r="P17" s="11">
        <f t="shared" si="4"/>
        <v>3.9043891396369289E-2</v>
      </c>
      <c r="Q17" s="8">
        <v>3805315</v>
      </c>
      <c r="R17" s="8">
        <v>11.849617293715395</v>
      </c>
      <c r="S17" s="11">
        <f t="shared" si="5"/>
        <v>6.762795949730855E-3</v>
      </c>
      <c r="T17" s="8">
        <v>19408974</v>
      </c>
      <c r="U17" s="8">
        <v>60.438863527374863</v>
      </c>
      <c r="V17" s="11">
        <f t="shared" si="6"/>
        <v>3.4493578259784399E-2</v>
      </c>
      <c r="W17" s="8">
        <v>75116815</v>
      </c>
      <c r="X17" s="8">
        <v>233.91112432816209</v>
      </c>
      <c r="Y17" s="11">
        <f t="shared" si="7"/>
        <v>0.13349740881863445</v>
      </c>
      <c r="Z17" s="8">
        <v>14250330</v>
      </c>
      <c r="AA17" s="8">
        <v>44.375027247192762</v>
      </c>
      <c r="AB17" s="11">
        <f t="shared" si="8"/>
        <v>2.5325649520822349E-2</v>
      </c>
      <c r="AC17" s="8">
        <v>562683693</v>
      </c>
      <c r="AD17" s="8">
        <v>1752.1772624511887</v>
      </c>
      <c r="AE17" s="13">
        <f t="shared" si="9"/>
        <v>1</v>
      </c>
    </row>
    <row r="18" spans="1:31" x14ac:dyDescent="0.2">
      <c r="A18" s="25" t="s">
        <v>39</v>
      </c>
      <c r="B18" s="8">
        <v>32659609</v>
      </c>
      <c r="C18" s="8">
        <v>295.20141908076107</v>
      </c>
      <c r="D18" s="11">
        <f t="shared" si="0"/>
        <v>0.20814960320640394</v>
      </c>
      <c r="E18" s="8">
        <v>62232302</v>
      </c>
      <c r="F18" s="8">
        <v>562.50103493469521</v>
      </c>
      <c r="G18" s="11">
        <f t="shared" si="1"/>
        <v>0.39662535359566303</v>
      </c>
      <c r="H18" s="8">
        <v>14347633</v>
      </c>
      <c r="I18" s="8">
        <v>129.68439463099381</v>
      </c>
      <c r="J18" s="11">
        <f t="shared" si="2"/>
        <v>9.1441820871190072E-2</v>
      </c>
      <c r="K18" s="8">
        <v>18291897</v>
      </c>
      <c r="L18" s="8">
        <v>165.3355357707778</v>
      </c>
      <c r="M18" s="11">
        <f t="shared" si="3"/>
        <v>0.11657981277248024</v>
      </c>
      <c r="N18" s="8">
        <v>2657618</v>
      </c>
      <c r="O18" s="8">
        <v>24.021494102228047</v>
      </c>
      <c r="P18" s="11">
        <f t="shared" si="4"/>
        <v>1.6937806333633596E-2</v>
      </c>
      <c r="Q18" s="8">
        <v>4305758</v>
      </c>
      <c r="R18" s="8">
        <v>38.918588150223705</v>
      </c>
      <c r="S18" s="11">
        <f t="shared" si="5"/>
        <v>2.7441902908353844E-2</v>
      </c>
      <c r="T18" s="8">
        <v>5470840</v>
      </c>
      <c r="U18" s="8">
        <v>49.449450897094046</v>
      </c>
      <c r="V18" s="11">
        <f t="shared" si="6"/>
        <v>3.4867324198698244E-2</v>
      </c>
      <c r="W18" s="8">
        <v>13229022</v>
      </c>
      <c r="X18" s="8">
        <v>119.5735707506666</v>
      </c>
      <c r="Y18" s="11">
        <f t="shared" si="7"/>
        <v>8.4312573371860891E-2</v>
      </c>
      <c r="Z18" s="8">
        <v>3709819</v>
      </c>
      <c r="AA18" s="8">
        <v>33.532055859357349</v>
      </c>
      <c r="AB18" s="11">
        <f t="shared" si="8"/>
        <v>2.3643802741716173E-2</v>
      </c>
      <c r="AC18" s="8">
        <v>156904498</v>
      </c>
      <c r="AD18" s="8">
        <v>1418.2175441767977</v>
      </c>
      <c r="AE18" s="13">
        <f t="shared" si="9"/>
        <v>1</v>
      </c>
    </row>
    <row r="19" spans="1:31" x14ac:dyDescent="0.2">
      <c r="A19" s="25" t="s">
        <v>58</v>
      </c>
      <c r="B19" s="8">
        <v>6322745</v>
      </c>
      <c r="C19" s="8">
        <v>515.17518129226755</v>
      </c>
      <c r="D19" s="11">
        <f t="shared" si="0"/>
        <v>0.17055664618861333</v>
      </c>
      <c r="E19" s="8">
        <v>5935584</v>
      </c>
      <c r="F19" s="8">
        <v>483.62943045710097</v>
      </c>
      <c r="G19" s="11">
        <f t="shared" si="1"/>
        <v>0.16011294148519262</v>
      </c>
      <c r="H19" s="8">
        <v>2294258</v>
      </c>
      <c r="I19" s="8">
        <v>186.93538662103805</v>
      </c>
      <c r="J19" s="11">
        <f t="shared" si="2"/>
        <v>6.1887827197110688E-2</v>
      </c>
      <c r="K19" s="8">
        <v>3759690</v>
      </c>
      <c r="L19" s="8">
        <v>306.3383035932535</v>
      </c>
      <c r="M19" s="11">
        <f t="shared" si="3"/>
        <v>0.10141799441680277</v>
      </c>
      <c r="N19" s="8">
        <v>2242669</v>
      </c>
      <c r="O19" s="8">
        <v>182.73193188299518</v>
      </c>
      <c r="P19" s="11">
        <f t="shared" si="4"/>
        <v>6.0496209028067911E-2</v>
      </c>
      <c r="Q19" s="8">
        <v>9665492</v>
      </c>
      <c r="R19" s="8">
        <v>787.54110649392976</v>
      </c>
      <c r="S19" s="11">
        <f t="shared" si="5"/>
        <v>0.26072756362669575</v>
      </c>
      <c r="T19" s="8">
        <v>1211215</v>
      </c>
      <c r="U19" s="8">
        <v>98.689399494826034</v>
      </c>
      <c r="V19" s="11">
        <f t="shared" si="6"/>
        <v>3.2672639528138696E-2</v>
      </c>
      <c r="W19" s="8">
        <v>4021572</v>
      </c>
      <c r="X19" s="8">
        <v>327.67636274749452</v>
      </c>
      <c r="Y19" s="11">
        <f t="shared" si="7"/>
        <v>0.10848228621050414</v>
      </c>
      <c r="Z19" s="8">
        <v>1618007</v>
      </c>
      <c r="AA19" s="8">
        <v>131.83467774790191</v>
      </c>
      <c r="AB19" s="11">
        <f t="shared" si="8"/>
        <v>4.3645892318874106E-2</v>
      </c>
      <c r="AC19" s="8">
        <v>37071232</v>
      </c>
      <c r="AD19" s="8">
        <v>3020.5517803308076</v>
      </c>
      <c r="AE19" s="13">
        <f t="shared" si="9"/>
        <v>1</v>
      </c>
    </row>
    <row r="20" spans="1:31" x14ac:dyDescent="0.2">
      <c r="A20" s="25" t="s">
        <v>36</v>
      </c>
      <c r="B20" s="8">
        <v>8401514</v>
      </c>
      <c r="C20" s="8">
        <v>181.54837176135013</v>
      </c>
      <c r="D20" s="11">
        <f t="shared" si="0"/>
        <v>0.1331114870340058</v>
      </c>
      <c r="E20" s="8">
        <v>17184358</v>
      </c>
      <c r="F20" s="8">
        <v>371.33690602243013</v>
      </c>
      <c r="G20" s="11">
        <f t="shared" si="1"/>
        <v>0.27226467123719772</v>
      </c>
      <c r="H20" s="8">
        <v>537889</v>
      </c>
      <c r="I20" s="8">
        <v>11.623246969336819</v>
      </c>
      <c r="J20" s="11">
        <f t="shared" si="2"/>
        <v>8.5221788179171455E-3</v>
      </c>
      <c r="K20" s="8">
        <v>7859943</v>
      </c>
      <c r="L20" s="8">
        <v>169.84556042958704</v>
      </c>
      <c r="M20" s="11">
        <f t="shared" si="3"/>
        <v>0.12453097152876549</v>
      </c>
      <c r="N20" s="8">
        <v>1061616</v>
      </c>
      <c r="O20" s="8">
        <v>22.940467186723428</v>
      </c>
      <c r="P20" s="11">
        <f t="shared" si="4"/>
        <v>1.681997844901444E-2</v>
      </c>
      <c r="Q20" s="8">
        <v>3764298</v>
      </c>
      <c r="R20" s="8">
        <v>81.342740454221314</v>
      </c>
      <c r="S20" s="11">
        <f t="shared" si="5"/>
        <v>5.9640596256714445E-2</v>
      </c>
      <c r="T20" s="8">
        <v>1908939</v>
      </c>
      <c r="U20" s="8">
        <v>41.250275514834584</v>
      </c>
      <c r="V20" s="11">
        <f t="shared" si="6"/>
        <v>3.0244752189570595E-2</v>
      </c>
      <c r="W20" s="8">
        <v>20674756</v>
      </c>
      <c r="X20" s="8">
        <v>446.76093955960846</v>
      </c>
      <c r="Y20" s="11">
        <f t="shared" si="7"/>
        <v>0.32756566438206658</v>
      </c>
      <c r="Z20" s="8">
        <v>1723058</v>
      </c>
      <c r="AA20" s="8">
        <v>37.233571752706531</v>
      </c>
      <c r="AB20" s="11">
        <f t="shared" si="8"/>
        <v>2.7299700104747783E-2</v>
      </c>
      <c r="AC20" s="8">
        <v>63116371</v>
      </c>
      <c r="AD20" s="8">
        <v>1363.8820796507985</v>
      </c>
      <c r="AE20" s="13">
        <f t="shared" si="9"/>
        <v>1</v>
      </c>
    </row>
    <row r="21" spans="1:31" x14ac:dyDescent="0.2">
      <c r="A21" s="25" t="s">
        <v>57</v>
      </c>
      <c r="B21" s="8">
        <v>4324391</v>
      </c>
      <c r="C21" s="8">
        <v>243.40825171676235</v>
      </c>
      <c r="D21" s="11">
        <f t="shared" si="0"/>
        <v>0.16937733372167005</v>
      </c>
      <c r="E21" s="8">
        <v>9353970</v>
      </c>
      <c r="F21" s="8">
        <v>526.50962512664637</v>
      </c>
      <c r="G21" s="11">
        <f t="shared" si="1"/>
        <v>0.36637540368400778</v>
      </c>
      <c r="H21" s="8">
        <v>1251184</v>
      </c>
      <c r="I21" s="8">
        <v>70.425757064054935</v>
      </c>
      <c r="J21" s="11">
        <f t="shared" si="2"/>
        <v>4.9006255427692366E-2</v>
      </c>
      <c r="K21" s="8">
        <v>6277106</v>
      </c>
      <c r="L21" s="8">
        <v>353.32128785320276</v>
      </c>
      <c r="M21" s="11">
        <f t="shared" si="3"/>
        <v>0.24586108836326256</v>
      </c>
      <c r="N21" s="8">
        <v>632397</v>
      </c>
      <c r="O21" s="8">
        <v>35.595913542722052</v>
      </c>
      <c r="P21" s="11">
        <f t="shared" si="4"/>
        <v>2.4769665303989157E-2</v>
      </c>
      <c r="Q21" s="8">
        <v>734011</v>
      </c>
      <c r="R21" s="8">
        <v>41.315490262298773</v>
      </c>
      <c r="S21" s="11">
        <f t="shared" si="5"/>
        <v>2.8749672752157878E-2</v>
      </c>
      <c r="T21" s="8">
        <v>1454402</v>
      </c>
      <c r="U21" s="8">
        <v>81.864347630305076</v>
      </c>
      <c r="V21" s="11">
        <f t="shared" si="6"/>
        <v>5.6965878644984778E-2</v>
      </c>
      <c r="W21" s="8">
        <v>615316</v>
      </c>
      <c r="X21" s="8">
        <v>34.634470336598</v>
      </c>
      <c r="Y21" s="11">
        <f t="shared" si="7"/>
        <v>2.4100638327173265E-2</v>
      </c>
      <c r="Z21" s="8">
        <v>888331</v>
      </c>
      <c r="AA21" s="8">
        <v>50.001744906000226</v>
      </c>
      <c r="AB21" s="11">
        <f t="shared" si="8"/>
        <v>3.4794063775062174E-2</v>
      </c>
      <c r="AC21" s="8">
        <v>25531108</v>
      </c>
      <c r="AD21" s="8">
        <v>1437.0768884385905</v>
      </c>
      <c r="AE21" s="13">
        <f t="shared" si="9"/>
        <v>1</v>
      </c>
    </row>
    <row r="22" spans="1:31" x14ac:dyDescent="0.2">
      <c r="A22" s="25" t="s">
        <v>59</v>
      </c>
      <c r="B22" s="8">
        <v>4505752</v>
      </c>
      <c r="C22" s="8">
        <v>343.40004572822193</v>
      </c>
      <c r="D22" s="11">
        <f t="shared" si="0"/>
        <v>0.16756233403452322</v>
      </c>
      <c r="E22" s="8">
        <v>15737838</v>
      </c>
      <c r="F22" s="8">
        <v>1199.4389147168661</v>
      </c>
      <c r="G22" s="11">
        <f t="shared" si="1"/>
        <v>0.58526720244194819</v>
      </c>
      <c r="H22" s="8">
        <v>1217757</v>
      </c>
      <c r="I22" s="8">
        <v>92.809770596753296</v>
      </c>
      <c r="J22" s="11">
        <f t="shared" si="2"/>
        <v>4.5286603702751262E-2</v>
      </c>
      <c r="K22" s="8">
        <v>1683308</v>
      </c>
      <c r="L22" s="8">
        <v>128.29113634631506</v>
      </c>
      <c r="M22" s="11">
        <f t="shared" si="3"/>
        <v>6.2599765228753212E-2</v>
      </c>
      <c r="N22" s="8">
        <v>637166</v>
      </c>
      <c r="O22" s="8">
        <v>48.56078042832101</v>
      </c>
      <c r="P22" s="11">
        <f t="shared" si="4"/>
        <v>2.3695272648703487E-2</v>
      </c>
      <c r="Q22" s="8">
        <v>282663</v>
      </c>
      <c r="R22" s="8">
        <v>21.542793994360185</v>
      </c>
      <c r="S22" s="11">
        <f t="shared" si="5"/>
        <v>1.0511824003007809E-2</v>
      </c>
      <c r="T22" s="8">
        <v>403279</v>
      </c>
      <c r="U22" s="8">
        <v>30.735386022406828</v>
      </c>
      <c r="V22" s="11">
        <f t="shared" si="6"/>
        <v>1.4997356824589657E-2</v>
      </c>
      <c r="W22" s="8">
        <v>2343806</v>
      </c>
      <c r="X22" s="8">
        <v>178.63013489825471</v>
      </c>
      <c r="Y22" s="11">
        <f t="shared" si="7"/>
        <v>8.7162720869706042E-2</v>
      </c>
      <c r="Z22" s="8">
        <v>78436</v>
      </c>
      <c r="AA22" s="8">
        <v>5.9778980260650867</v>
      </c>
      <c r="AB22" s="11">
        <f t="shared" si="8"/>
        <v>2.9169202460170608E-3</v>
      </c>
      <c r="AC22" s="8">
        <v>26890005</v>
      </c>
      <c r="AD22" s="8">
        <v>2049.3868607575641</v>
      </c>
      <c r="AE22" s="13">
        <f t="shared" si="9"/>
        <v>1</v>
      </c>
    </row>
    <row r="23" spans="1:31" x14ac:dyDescent="0.2">
      <c r="A23" s="25" t="s">
        <v>51</v>
      </c>
      <c r="B23" s="8">
        <v>13758391</v>
      </c>
      <c r="C23" s="8">
        <v>1051.7039443510166</v>
      </c>
      <c r="D23" s="11">
        <f t="shared" si="0"/>
        <v>0.34018043836584316</v>
      </c>
      <c r="E23" s="8">
        <v>11950650</v>
      </c>
      <c r="F23" s="8">
        <v>913.51857514141568</v>
      </c>
      <c r="G23" s="11">
        <f t="shared" si="1"/>
        <v>0.2954834875500168</v>
      </c>
      <c r="H23" s="8">
        <v>2839118</v>
      </c>
      <c r="I23" s="8">
        <v>217.02476685522092</v>
      </c>
      <c r="J23" s="11">
        <f t="shared" si="2"/>
        <v>7.0198063553532961E-2</v>
      </c>
      <c r="K23" s="8">
        <v>5199549</v>
      </c>
      <c r="L23" s="8">
        <v>397.45826326249806</v>
      </c>
      <c r="M23" s="11">
        <f t="shared" si="3"/>
        <v>0.12856044417727927</v>
      </c>
      <c r="N23" s="8">
        <v>2362376</v>
      </c>
      <c r="O23" s="8">
        <v>180.58217397951384</v>
      </c>
      <c r="P23" s="11">
        <f t="shared" si="4"/>
        <v>5.8410471345446358E-2</v>
      </c>
      <c r="Q23" s="8">
        <v>1502607</v>
      </c>
      <c r="R23" s="8">
        <v>114.86064821892677</v>
      </c>
      <c r="S23" s="11">
        <f t="shared" si="5"/>
        <v>3.7152419054785148E-2</v>
      </c>
      <c r="T23" s="8">
        <v>695867</v>
      </c>
      <c r="U23" s="8">
        <v>53.192707537073844</v>
      </c>
      <c r="V23" s="11">
        <f t="shared" si="6"/>
        <v>1.7205525057713812E-2</v>
      </c>
      <c r="W23" s="8">
        <v>1420608</v>
      </c>
      <c r="X23" s="8">
        <v>108.59256994343373</v>
      </c>
      <c r="Y23" s="11">
        <f t="shared" si="7"/>
        <v>3.5124968623585689E-2</v>
      </c>
      <c r="Z23" s="8">
        <v>715226</v>
      </c>
      <c r="AA23" s="8">
        <v>54.67252713652347</v>
      </c>
      <c r="AB23" s="11">
        <f t="shared" si="8"/>
        <v>1.7684182271796793E-2</v>
      </c>
      <c r="AC23" s="8">
        <v>40444392</v>
      </c>
      <c r="AD23" s="8">
        <v>3091.6061764256228</v>
      </c>
      <c r="AE23" s="13">
        <f t="shared" si="9"/>
        <v>1</v>
      </c>
    </row>
    <row r="24" spans="1:31" x14ac:dyDescent="0.2">
      <c r="A24" s="25" t="s">
        <v>53</v>
      </c>
      <c r="B24" s="8">
        <v>3857383</v>
      </c>
      <c r="C24" s="8">
        <v>264.20431506849314</v>
      </c>
      <c r="D24" s="11">
        <f t="shared" si="0"/>
        <v>0.14394990518236869</v>
      </c>
      <c r="E24" s="8">
        <v>8369360</v>
      </c>
      <c r="F24" s="8">
        <v>573.24383561643833</v>
      </c>
      <c r="G24" s="11">
        <f t="shared" si="1"/>
        <v>0.31232796391675632</v>
      </c>
      <c r="H24" s="8">
        <v>1282583</v>
      </c>
      <c r="I24" s="8">
        <v>87.848150684931511</v>
      </c>
      <c r="J24" s="11">
        <f t="shared" si="2"/>
        <v>4.7863461118203193E-2</v>
      </c>
      <c r="K24" s="8">
        <v>9099668</v>
      </c>
      <c r="L24" s="8">
        <v>623.26493150684928</v>
      </c>
      <c r="M24" s="11">
        <f t="shared" si="3"/>
        <v>0.33958161421643496</v>
      </c>
      <c r="N24" s="8">
        <v>687784</v>
      </c>
      <c r="O24" s="8">
        <v>47.108493150684929</v>
      </c>
      <c r="P24" s="11">
        <f t="shared" si="4"/>
        <v>2.5666738715328572E-2</v>
      </c>
      <c r="Q24" s="8">
        <v>997730</v>
      </c>
      <c r="R24" s="8">
        <v>68.337671232876716</v>
      </c>
      <c r="S24" s="11">
        <f t="shared" si="5"/>
        <v>3.7233310484752154E-2</v>
      </c>
      <c r="T24" s="8">
        <v>978991</v>
      </c>
      <c r="U24" s="8">
        <v>67.054178082191783</v>
      </c>
      <c r="V24" s="11">
        <f t="shared" si="6"/>
        <v>3.6534008063081193E-2</v>
      </c>
      <c r="W24" s="8">
        <v>788243</v>
      </c>
      <c r="X24" s="8">
        <v>53.989246575342463</v>
      </c>
      <c r="Y24" s="11">
        <f t="shared" si="7"/>
        <v>2.9415669927167161E-2</v>
      </c>
      <c r="Z24" s="8">
        <v>734962</v>
      </c>
      <c r="AA24" s="8">
        <v>50.339863013698633</v>
      </c>
      <c r="AB24" s="11">
        <f t="shared" si="8"/>
        <v>2.7427328375907722E-2</v>
      </c>
      <c r="AC24" s="8">
        <v>26796704</v>
      </c>
      <c r="AD24" s="8">
        <v>1835.3906849315069</v>
      </c>
      <c r="AE24" s="13">
        <f t="shared" si="9"/>
        <v>1</v>
      </c>
    </row>
    <row r="25" spans="1:31" x14ac:dyDescent="0.2">
      <c r="A25" s="25" t="s">
        <v>45</v>
      </c>
      <c r="B25" s="8">
        <v>18147803</v>
      </c>
      <c r="C25" s="8">
        <v>662.69136388533866</v>
      </c>
      <c r="D25" s="11">
        <f t="shared" si="0"/>
        <v>0.30184985840363504</v>
      </c>
      <c r="E25" s="8">
        <v>17282587</v>
      </c>
      <c r="F25" s="8">
        <v>631.09684133649807</v>
      </c>
      <c r="G25" s="11">
        <f t="shared" si="1"/>
        <v>0.28745884219695922</v>
      </c>
      <c r="H25" s="8">
        <v>4193934</v>
      </c>
      <c r="I25" s="8">
        <v>153.14712433814131</v>
      </c>
      <c r="J25" s="11">
        <f t="shared" si="2"/>
        <v>6.975711517554993E-2</v>
      </c>
      <c r="K25" s="8">
        <v>13482212</v>
      </c>
      <c r="L25" s="8">
        <v>492.32105167062258</v>
      </c>
      <c r="M25" s="11">
        <f t="shared" si="3"/>
        <v>0.22424773859225763</v>
      </c>
      <c r="N25" s="8">
        <v>1026890</v>
      </c>
      <c r="O25" s="8">
        <v>37.498265473799528</v>
      </c>
      <c r="P25" s="11">
        <f t="shared" si="4"/>
        <v>1.7080117141237909E-2</v>
      </c>
      <c r="Q25" s="8">
        <v>1060186</v>
      </c>
      <c r="R25" s="8">
        <v>38.714113565820703</v>
      </c>
      <c r="S25" s="11">
        <f t="shared" si="5"/>
        <v>1.7633924832747866E-2</v>
      </c>
      <c r="T25" s="8">
        <v>1205185</v>
      </c>
      <c r="U25" s="8">
        <v>44.008946503560345</v>
      </c>
      <c r="V25" s="11">
        <f t="shared" si="6"/>
        <v>2.0045672834347213E-2</v>
      </c>
      <c r="W25" s="8">
        <v>3656165</v>
      </c>
      <c r="X25" s="8">
        <v>133.50976812123426</v>
      </c>
      <c r="Y25" s="11">
        <f t="shared" si="7"/>
        <v>6.0812478929285617E-2</v>
      </c>
      <c r="Z25" s="8">
        <v>66991</v>
      </c>
      <c r="AA25" s="8">
        <v>2.4462662041263465</v>
      </c>
      <c r="AB25" s="11">
        <f t="shared" si="8"/>
        <v>1.1142518939795585E-3</v>
      </c>
      <c r="AC25" s="8">
        <v>60121953</v>
      </c>
      <c r="AD25" s="8">
        <v>2195.433741099142</v>
      </c>
      <c r="AE25" s="13">
        <f t="shared" si="9"/>
        <v>1</v>
      </c>
    </row>
    <row r="26" spans="1:31" x14ac:dyDescent="0.2">
      <c r="A26" s="25" t="s">
        <v>43</v>
      </c>
      <c r="B26" s="8">
        <v>14977206</v>
      </c>
      <c r="C26" s="8">
        <v>373.31021934197406</v>
      </c>
      <c r="D26" s="11">
        <f t="shared" si="0"/>
        <v>0.18302678611559348</v>
      </c>
      <c r="E26" s="8">
        <v>23586518</v>
      </c>
      <c r="F26" s="8">
        <v>587.89925224327021</v>
      </c>
      <c r="G26" s="11">
        <f t="shared" si="1"/>
        <v>0.28823564189459605</v>
      </c>
      <c r="H26" s="8">
        <v>6581063</v>
      </c>
      <c r="I26" s="8">
        <v>164.03447158524426</v>
      </c>
      <c r="J26" s="11">
        <f t="shared" si="2"/>
        <v>8.0422931360778896E-2</v>
      </c>
      <c r="K26" s="8">
        <v>13416436</v>
      </c>
      <c r="L26" s="8">
        <v>334.40767696909273</v>
      </c>
      <c r="M26" s="11">
        <f t="shared" si="3"/>
        <v>0.16395362140345457</v>
      </c>
      <c r="N26" s="8">
        <v>1047846</v>
      </c>
      <c r="O26" s="8">
        <v>26.117796610169492</v>
      </c>
      <c r="P26" s="11">
        <f t="shared" si="4"/>
        <v>1.2805050937009222E-2</v>
      </c>
      <c r="Q26" s="8">
        <v>1200258</v>
      </c>
      <c r="R26" s="8">
        <v>29.916699900299104</v>
      </c>
      <c r="S26" s="11">
        <f t="shared" si="5"/>
        <v>1.4667579804239187E-2</v>
      </c>
      <c r="T26" s="8">
        <v>1124550</v>
      </c>
      <c r="U26" s="8">
        <v>28.029661016949152</v>
      </c>
      <c r="V26" s="11">
        <f t="shared" si="6"/>
        <v>1.3742401107809469E-2</v>
      </c>
      <c r="W26" s="8">
        <v>18068276</v>
      </c>
      <c r="X26" s="8">
        <v>450.35583250249255</v>
      </c>
      <c r="Y26" s="11">
        <f t="shared" si="7"/>
        <v>0.22080076129883711</v>
      </c>
      <c r="Z26" s="8">
        <v>1828525</v>
      </c>
      <c r="AA26" s="8">
        <v>45.576395812562311</v>
      </c>
      <c r="AB26" s="11">
        <f t="shared" si="8"/>
        <v>2.2345226077682016E-2</v>
      </c>
      <c r="AC26" s="8">
        <v>81830678</v>
      </c>
      <c r="AD26" s="8">
        <v>2039.6480059820537</v>
      </c>
      <c r="AE26" s="13">
        <f t="shared" si="9"/>
        <v>1</v>
      </c>
    </row>
    <row r="27" spans="1:31" x14ac:dyDescent="0.2">
      <c r="A27" s="25" t="s">
        <v>26</v>
      </c>
      <c r="B27" s="8">
        <v>62584125</v>
      </c>
      <c r="C27" s="8">
        <v>332.26157105087123</v>
      </c>
      <c r="D27" s="11">
        <f t="shared" si="0"/>
        <v>0.22357219019573746</v>
      </c>
      <c r="E27" s="8">
        <v>99840150</v>
      </c>
      <c r="F27" s="8">
        <v>530.05526709776063</v>
      </c>
      <c r="G27" s="11">
        <f t="shared" si="1"/>
        <v>0.35666362683781161</v>
      </c>
      <c r="H27" s="8">
        <v>48178099</v>
      </c>
      <c r="I27" s="8">
        <v>255.77941473152188</v>
      </c>
      <c r="J27" s="11">
        <f t="shared" si="2"/>
        <v>0.17210887126562954</v>
      </c>
      <c r="K27" s="8">
        <v>29377873</v>
      </c>
      <c r="L27" s="8">
        <v>155.96827849095871</v>
      </c>
      <c r="M27" s="11">
        <f t="shared" si="3"/>
        <v>0.10494794662228192</v>
      </c>
      <c r="N27" s="8">
        <v>2477890</v>
      </c>
      <c r="O27" s="8">
        <v>13.15521506917678</v>
      </c>
      <c r="P27" s="11">
        <f t="shared" si="4"/>
        <v>8.8518820765508162E-3</v>
      </c>
      <c r="Q27" s="8">
        <v>6474888</v>
      </c>
      <c r="R27" s="8">
        <v>34.375434013952152</v>
      </c>
      <c r="S27" s="11">
        <f t="shared" si="5"/>
        <v>2.3130544549949335E-2</v>
      </c>
      <c r="T27" s="8">
        <v>6044637</v>
      </c>
      <c r="U27" s="8">
        <v>32.091214601981335</v>
      </c>
      <c r="V27" s="11">
        <f t="shared" si="6"/>
        <v>2.1593538825192361E-2</v>
      </c>
      <c r="W27" s="8">
        <v>17414998</v>
      </c>
      <c r="X27" s="8">
        <v>92.456906529056369</v>
      </c>
      <c r="Y27" s="11">
        <f t="shared" si="7"/>
        <v>6.2212410017946043E-2</v>
      </c>
      <c r="Z27" s="8">
        <v>7535380</v>
      </c>
      <c r="AA27" s="8">
        <v>40.005627581520294</v>
      </c>
      <c r="AB27" s="11">
        <f t="shared" si="8"/>
        <v>2.6918989608900917E-2</v>
      </c>
      <c r="AC27" s="8">
        <v>279928040</v>
      </c>
      <c r="AD27" s="8">
        <v>1486.1489291667995</v>
      </c>
      <c r="AE27" s="13">
        <f t="shared" si="9"/>
        <v>1</v>
      </c>
    </row>
    <row r="28" spans="1:31" x14ac:dyDescent="0.2">
      <c r="A28" s="25" t="s">
        <v>32</v>
      </c>
      <c r="B28" s="8">
        <v>35963867</v>
      </c>
      <c r="C28" s="8">
        <v>347.69869675348531</v>
      </c>
      <c r="D28" s="11">
        <f t="shared" si="0"/>
        <v>0.2618025303362001</v>
      </c>
      <c r="E28" s="8">
        <v>51634022</v>
      </c>
      <c r="F28" s="8">
        <v>499.19776862540363</v>
      </c>
      <c r="G28" s="11">
        <f t="shared" si="1"/>
        <v>0.37587497504189482</v>
      </c>
      <c r="H28" s="8">
        <v>14340784</v>
      </c>
      <c r="I28" s="8">
        <v>138.64671191291066</v>
      </c>
      <c r="J28" s="11">
        <f t="shared" si="2"/>
        <v>0.10439515690025473</v>
      </c>
      <c r="K28" s="8">
        <v>19277525</v>
      </c>
      <c r="L28" s="8">
        <v>186.37512810101128</v>
      </c>
      <c r="M28" s="11">
        <f t="shared" si="3"/>
        <v>0.14033265175903795</v>
      </c>
      <c r="N28" s="8">
        <v>3548911</v>
      </c>
      <c r="O28" s="8">
        <v>34.310874567356962</v>
      </c>
      <c r="P28" s="11">
        <f t="shared" si="4"/>
        <v>2.583464897526104E-2</v>
      </c>
      <c r="Q28" s="8">
        <v>3596614</v>
      </c>
      <c r="R28" s="8">
        <v>34.772067211941916</v>
      </c>
      <c r="S28" s="11">
        <f t="shared" si="5"/>
        <v>2.6181907686473261E-2</v>
      </c>
      <c r="T28" s="8">
        <v>3079415</v>
      </c>
      <c r="U28" s="8">
        <v>29.77178683991724</v>
      </c>
      <c r="V28" s="11">
        <f t="shared" si="6"/>
        <v>2.241690636202302E-2</v>
      </c>
      <c r="W28" s="8">
        <v>1320536</v>
      </c>
      <c r="X28" s="8">
        <v>12.766943171490999</v>
      </c>
      <c r="Y28" s="11">
        <f t="shared" si="7"/>
        <v>9.6129725482536222E-3</v>
      </c>
      <c r="Z28" s="8">
        <v>4608530</v>
      </c>
      <c r="AA28" s="8">
        <v>44.555271960863934</v>
      </c>
      <c r="AB28" s="11">
        <f t="shared" si="8"/>
        <v>3.3548250390601442E-2</v>
      </c>
      <c r="AC28" s="8">
        <v>137370204</v>
      </c>
      <c r="AD28" s="8">
        <v>1328.095249144382</v>
      </c>
      <c r="AE28" s="13">
        <f t="shared" si="9"/>
        <v>1</v>
      </c>
    </row>
    <row r="29" spans="1:31" x14ac:dyDescent="0.2">
      <c r="A29" s="25" t="s">
        <v>8</v>
      </c>
      <c r="B29" s="8">
        <v>637962301</v>
      </c>
      <c r="C29" s="8">
        <v>441.53612504931237</v>
      </c>
      <c r="D29" s="11">
        <f t="shared" si="0"/>
        <v>0.18128435461781059</v>
      </c>
      <c r="E29" s="8">
        <v>656790666</v>
      </c>
      <c r="F29" s="8">
        <v>454.56730778547552</v>
      </c>
      <c r="G29" s="11">
        <f t="shared" si="1"/>
        <v>0.18663465195071458</v>
      </c>
      <c r="H29" s="8">
        <v>432739023</v>
      </c>
      <c r="I29" s="8">
        <v>299.50031698353484</v>
      </c>
      <c r="J29" s="11">
        <f t="shared" si="2"/>
        <v>0.12296779038436771</v>
      </c>
      <c r="K29" s="8">
        <v>164526862</v>
      </c>
      <c r="L29" s="8">
        <v>113.86966439887325</v>
      </c>
      <c r="M29" s="11">
        <f t="shared" si="3"/>
        <v>4.6752207690346874E-2</v>
      </c>
      <c r="N29" s="8">
        <v>61523304</v>
      </c>
      <c r="O29" s="8">
        <v>42.580511741540761</v>
      </c>
      <c r="P29" s="11">
        <f t="shared" si="4"/>
        <v>1.7482557264140542E-2</v>
      </c>
      <c r="Q29" s="8">
        <v>235724898</v>
      </c>
      <c r="R29" s="8">
        <v>163.14609480437687</v>
      </c>
      <c r="S29" s="11">
        <f t="shared" si="5"/>
        <v>6.6983951770026667E-2</v>
      </c>
      <c r="T29" s="8">
        <v>109041554</v>
      </c>
      <c r="U29" s="8">
        <v>75.468072560161119</v>
      </c>
      <c r="V29" s="11">
        <f t="shared" si="6"/>
        <v>3.098541671259842E-2</v>
      </c>
      <c r="W29" s="8">
        <v>1146215110</v>
      </c>
      <c r="X29" s="8">
        <v>793.29981936091133</v>
      </c>
      <c r="Y29" s="11">
        <f t="shared" si="7"/>
        <v>0.32571025927993319</v>
      </c>
      <c r="Z29" s="8">
        <v>74601263</v>
      </c>
      <c r="AA29" s="8">
        <v>51.631816703232815</v>
      </c>
      <c r="AB29" s="11">
        <f t="shared" si="8"/>
        <v>2.1198810330061421E-2</v>
      </c>
      <c r="AC29" s="8">
        <v>3519124981</v>
      </c>
      <c r="AD29" s="8">
        <v>2435.5997293874188</v>
      </c>
      <c r="AE29" s="13">
        <f t="shared" si="9"/>
        <v>1</v>
      </c>
    </row>
    <row r="30" spans="1:31" x14ac:dyDescent="0.2">
      <c r="A30" s="25" t="s">
        <v>50</v>
      </c>
      <c r="B30" s="8">
        <v>2799049</v>
      </c>
      <c r="C30" s="8">
        <v>139.61040450895305</v>
      </c>
      <c r="D30" s="11">
        <f t="shared" si="0"/>
        <v>0.13266893225276957</v>
      </c>
      <c r="E30" s="8">
        <v>7483431</v>
      </c>
      <c r="F30" s="8">
        <v>373.25707017806377</v>
      </c>
      <c r="G30" s="11">
        <f t="shared" si="1"/>
        <v>0.35469861383536894</v>
      </c>
      <c r="H30" s="8">
        <v>377997</v>
      </c>
      <c r="I30" s="8">
        <v>18.853658536585368</v>
      </c>
      <c r="J30" s="11">
        <f t="shared" si="2"/>
        <v>1.7916248834782864E-2</v>
      </c>
      <c r="K30" s="8">
        <v>6044144</v>
      </c>
      <c r="L30" s="8">
        <v>301.46860192528305</v>
      </c>
      <c r="M30" s="11">
        <f t="shared" si="3"/>
        <v>0.28647949030616598</v>
      </c>
      <c r="N30" s="8">
        <v>798019</v>
      </c>
      <c r="O30" s="8">
        <v>39.803431592598137</v>
      </c>
      <c r="P30" s="11">
        <f t="shared" si="4"/>
        <v>3.7824392730324806E-2</v>
      </c>
      <c r="Q30" s="8">
        <v>587893</v>
      </c>
      <c r="R30" s="8">
        <v>29.32280911766173</v>
      </c>
      <c r="S30" s="11">
        <f t="shared" si="5"/>
        <v>2.7864870028669542E-2</v>
      </c>
      <c r="T30" s="8">
        <v>560338</v>
      </c>
      <c r="U30" s="8">
        <v>27.948426355429199</v>
      </c>
      <c r="V30" s="11">
        <f t="shared" si="6"/>
        <v>2.6558822000133757E-2</v>
      </c>
      <c r="W30" s="8">
        <v>1224619</v>
      </c>
      <c r="X30" s="8">
        <v>61.081300813008127</v>
      </c>
      <c r="Y30" s="11">
        <f t="shared" si="7"/>
        <v>5.8044319748048141E-2</v>
      </c>
      <c r="Z30" s="8">
        <v>1222509</v>
      </c>
      <c r="AA30" s="8">
        <v>60.976058656292082</v>
      </c>
      <c r="AB30" s="11">
        <f t="shared" si="8"/>
        <v>5.7944310263736386E-2</v>
      </c>
      <c r="AC30" s="8">
        <v>21097999</v>
      </c>
      <c r="AD30" s="8">
        <v>1052.3217616838745</v>
      </c>
      <c r="AE30" s="13">
        <f t="shared" si="9"/>
        <v>1</v>
      </c>
    </row>
    <row r="31" spans="1:31" x14ac:dyDescent="0.2">
      <c r="A31" s="25" t="s">
        <v>30</v>
      </c>
      <c r="B31" s="8">
        <v>71289706</v>
      </c>
      <c r="C31" s="8">
        <v>460.1146644808602</v>
      </c>
      <c r="D31" s="11">
        <f t="shared" si="0"/>
        <v>0.22344980782265617</v>
      </c>
      <c r="E31" s="8">
        <v>95502649</v>
      </c>
      <c r="F31" s="8">
        <v>616.38870135988998</v>
      </c>
      <c r="G31" s="11">
        <f t="shared" si="1"/>
        <v>0.29934263672800931</v>
      </c>
      <c r="H31" s="8">
        <v>65665032</v>
      </c>
      <c r="I31" s="8">
        <v>423.81215833327957</v>
      </c>
      <c r="J31" s="11">
        <f t="shared" si="2"/>
        <v>0.20581988065806536</v>
      </c>
      <c r="K31" s="8">
        <v>31224861</v>
      </c>
      <c r="L31" s="8">
        <v>201.53002794648216</v>
      </c>
      <c r="M31" s="11">
        <f t="shared" si="3"/>
        <v>9.787092107995439E-2</v>
      </c>
      <c r="N31" s="8">
        <v>469565</v>
      </c>
      <c r="O31" s="8">
        <v>3.0306443180864728</v>
      </c>
      <c r="P31" s="11">
        <f t="shared" si="4"/>
        <v>1.4718002766099996E-3</v>
      </c>
      <c r="Q31" s="8">
        <v>9511279</v>
      </c>
      <c r="R31" s="8">
        <v>61.387249175481962</v>
      </c>
      <c r="S31" s="11">
        <f t="shared" si="5"/>
        <v>2.9812066621479196E-2</v>
      </c>
      <c r="T31" s="8">
        <v>21638673</v>
      </c>
      <c r="U31" s="8">
        <v>139.65930462956391</v>
      </c>
      <c r="V31" s="11">
        <f t="shared" si="6"/>
        <v>6.7824060368369299E-2</v>
      </c>
      <c r="W31" s="8">
        <v>16552188</v>
      </c>
      <c r="X31" s="8">
        <v>106.83035259037428</v>
      </c>
      <c r="Y31" s="11">
        <f t="shared" si="7"/>
        <v>5.1881027923505192E-2</v>
      </c>
      <c r="Z31" s="8">
        <v>7187297</v>
      </c>
      <c r="AA31" s="8">
        <v>46.387913953233209</v>
      </c>
      <c r="AB31" s="11">
        <f t="shared" si="8"/>
        <v>2.2527798521351079E-2</v>
      </c>
      <c r="AC31" s="8">
        <v>319041250</v>
      </c>
      <c r="AD31" s="8">
        <v>2059.1410167872518</v>
      </c>
      <c r="AE31" s="13">
        <f t="shared" si="9"/>
        <v>1</v>
      </c>
    </row>
    <row r="32" spans="1:31" x14ac:dyDescent="0.2">
      <c r="A32" s="25" t="s">
        <v>37</v>
      </c>
      <c r="B32" s="8">
        <v>12960323</v>
      </c>
      <c r="C32" s="8">
        <v>275.93355191722202</v>
      </c>
      <c r="D32" s="11">
        <f t="shared" si="0"/>
        <v>0.16472037741480125</v>
      </c>
      <c r="E32" s="8">
        <v>19417958</v>
      </c>
      <c r="F32" s="8">
        <v>413.42072430752199</v>
      </c>
      <c r="G32" s="11">
        <f t="shared" si="1"/>
        <v>0.24679426356771811</v>
      </c>
      <c r="H32" s="8">
        <v>1803763</v>
      </c>
      <c r="I32" s="8">
        <v>38.403265983946859</v>
      </c>
      <c r="J32" s="11">
        <f t="shared" si="2"/>
        <v>2.2925086213272165E-2</v>
      </c>
      <c r="K32" s="8">
        <v>21908942</v>
      </c>
      <c r="L32" s="8">
        <v>466.45536417637163</v>
      </c>
      <c r="M32" s="11">
        <f t="shared" si="3"/>
        <v>0.27845364617833912</v>
      </c>
      <c r="N32" s="8">
        <v>1288969</v>
      </c>
      <c r="O32" s="8">
        <v>27.442973024761013</v>
      </c>
      <c r="P32" s="11">
        <f t="shared" si="4"/>
        <v>1.6382266102162649E-2</v>
      </c>
      <c r="Q32" s="8">
        <v>1548037</v>
      </c>
      <c r="R32" s="8">
        <v>32.95869616129788</v>
      </c>
      <c r="S32" s="11">
        <f t="shared" si="5"/>
        <v>1.9674913880778796E-2</v>
      </c>
      <c r="T32" s="8">
        <v>1299779</v>
      </c>
      <c r="U32" s="8">
        <v>27.673124827013563</v>
      </c>
      <c r="V32" s="11">
        <f t="shared" si="6"/>
        <v>1.6519656758233026E-2</v>
      </c>
      <c r="W32" s="8">
        <v>16405043</v>
      </c>
      <c r="X32" s="8">
        <v>349.27384019246739</v>
      </c>
      <c r="Y32" s="11">
        <f t="shared" si="7"/>
        <v>0.20850135250996779</v>
      </c>
      <c r="Z32" s="8">
        <v>2047937</v>
      </c>
      <c r="AA32" s="8">
        <v>43.601886350571654</v>
      </c>
      <c r="AB32" s="11">
        <f t="shared" si="8"/>
        <v>2.6028437374727143E-2</v>
      </c>
      <c r="AC32" s="8">
        <v>78680751</v>
      </c>
      <c r="AD32" s="8">
        <v>1675.1634269411741</v>
      </c>
      <c r="AE32" s="13">
        <f t="shared" si="9"/>
        <v>1</v>
      </c>
    </row>
    <row r="33" spans="1:31" x14ac:dyDescent="0.2">
      <c r="A33" s="27" t="s">
        <v>52</v>
      </c>
      <c r="B33" s="28">
        <v>3667528</v>
      </c>
      <c r="C33" s="28">
        <v>248.20844612885762</v>
      </c>
      <c r="D33" s="29">
        <f t="shared" si="0"/>
        <v>0.10323093906279858</v>
      </c>
      <c r="E33" s="28">
        <v>10018389</v>
      </c>
      <c r="F33" s="28">
        <v>678.01766377910121</v>
      </c>
      <c r="G33" s="29">
        <f t="shared" si="1"/>
        <v>0.28199040453581037</v>
      </c>
      <c r="H33" s="28">
        <v>2742302</v>
      </c>
      <c r="I33" s="28">
        <v>185.59163508391987</v>
      </c>
      <c r="J33" s="29">
        <f t="shared" si="2"/>
        <v>7.7188343389277644E-2</v>
      </c>
      <c r="K33" s="28">
        <v>6921220</v>
      </c>
      <c r="L33" s="28">
        <v>468.40958310774226</v>
      </c>
      <c r="M33" s="29">
        <f t="shared" si="3"/>
        <v>0.19481352018586437</v>
      </c>
      <c r="N33" s="28">
        <v>729516</v>
      </c>
      <c r="O33" s="28">
        <v>49.371683811586358</v>
      </c>
      <c r="P33" s="29">
        <f t="shared" si="4"/>
        <v>2.0533891422597612E-2</v>
      </c>
      <c r="Q33" s="28">
        <v>177203</v>
      </c>
      <c r="R33" s="28">
        <v>11.992623172712507</v>
      </c>
      <c r="S33" s="29">
        <f t="shared" si="5"/>
        <v>4.9877825321974628E-3</v>
      </c>
      <c r="T33" s="28">
        <v>1102088</v>
      </c>
      <c r="U33" s="28">
        <v>74.586356253383869</v>
      </c>
      <c r="V33" s="29">
        <f t="shared" si="6"/>
        <v>3.1020779983095305E-2</v>
      </c>
      <c r="W33" s="28">
        <v>9222144</v>
      </c>
      <c r="X33" s="28">
        <v>624.12994044396316</v>
      </c>
      <c r="Y33" s="29">
        <f t="shared" si="7"/>
        <v>0.25957827323809213</v>
      </c>
      <c r="Z33" s="28">
        <v>947021</v>
      </c>
      <c r="AA33" s="28">
        <v>64.091838115863567</v>
      </c>
      <c r="AB33" s="29">
        <f t="shared" si="8"/>
        <v>2.6656065650266493E-2</v>
      </c>
      <c r="AC33" s="28">
        <v>35527411</v>
      </c>
      <c r="AD33" s="28">
        <v>2404.3997698971307</v>
      </c>
      <c r="AE33" s="30">
        <f t="shared" si="9"/>
        <v>1</v>
      </c>
    </row>
    <row r="34" spans="1:31" x14ac:dyDescent="0.2">
      <c r="A34" s="25" t="s">
        <v>61</v>
      </c>
      <c r="B34" s="8">
        <v>2344129</v>
      </c>
      <c r="C34" s="8">
        <v>276.36512614949305</v>
      </c>
      <c r="D34" s="11">
        <f t="shared" si="0"/>
        <v>0.17808325952223894</v>
      </c>
      <c r="E34" s="8">
        <v>3382389</v>
      </c>
      <c r="F34" s="8">
        <v>398.77257722235322</v>
      </c>
      <c r="G34" s="11">
        <f t="shared" si="1"/>
        <v>0.25695977401080156</v>
      </c>
      <c r="H34" s="8">
        <v>963680</v>
      </c>
      <c r="I34" s="8">
        <v>113.61471351096439</v>
      </c>
      <c r="J34" s="11">
        <f t="shared" si="2"/>
        <v>7.3210678907343077E-2</v>
      </c>
      <c r="K34" s="8">
        <v>1354118</v>
      </c>
      <c r="L34" s="8">
        <v>159.64607403914172</v>
      </c>
      <c r="M34" s="11">
        <f t="shared" si="3"/>
        <v>0.10287221702292627</v>
      </c>
      <c r="N34" s="8">
        <v>1277832</v>
      </c>
      <c r="O34" s="8">
        <v>150.6522046687102</v>
      </c>
      <c r="P34" s="11">
        <f t="shared" si="4"/>
        <v>9.7076776782259691E-2</v>
      </c>
      <c r="Q34" s="8">
        <v>175790</v>
      </c>
      <c r="R34" s="8">
        <v>20.725064843197359</v>
      </c>
      <c r="S34" s="11">
        <f t="shared" si="5"/>
        <v>1.335474975626955E-2</v>
      </c>
      <c r="T34" s="8">
        <v>306399</v>
      </c>
      <c r="U34" s="8">
        <v>36.12343786842726</v>
      </c>
      <c r="V34" s="11">
        <f t="shared" si="6"/>
        <v>2.3277103194557332E-2</v>
      </c>
      <c r="W34" s="8">
        <v>3288066</v>
      </c>
      <c r="X34" s="8">
        <v>387.65220466871023</v>
      </c>
      <c r="Y34" s="11">
        <f t="shared" si="7"/>
        <v>0.24979406457761075</v>
      </c>
      <c r="Z34" s="8">
        <v>70704</v>
      </c>
      <c r="AA34" s="8">
        <v>8.3357698655977366</v>
      </c>
      <c r="AB34" s="11">
        <f t="shared" si="8"/>
        <v>5.3713762259928449E-3</v>
      </c>
      <c r="AC34" s="8">
        <v>13163107</v>
      </c>
      <c r="AD34" s="8">
        <v>1551.8871728365953</v>
      </c>
      <c r="AE34" s="13">
        <f t="shared" si="9"/>
        <v>1</v>
      </c>
    </row>
    <row r="35" spans="1:31" x14ac:dyDescent="0.2">
      <c r="A35" s="25" t="s">
        <v>20</v>
      </c>
      <c r="B35" s="8">
        <v>74645652</v>
      </c>
      <c r="C35" s="8">
        <v>208.94689668492668</v>
      </c>
      <c r="D35" s="11">
        <f t="shared" si="0"/>
        <v>0.20007629073242092</v>
      </c>
      <c r="E35" s="8">
        <v>152275505</v>
      </c>
      <c r="F35" s="8">
        <v>426.24712033970894</v>
      </c>
      <c r="G35" s="11">
        <f t="shared" si="1"/>
        <v>0.40815127731493611</v>
      </c>
      <c r="H35" s="8">
        <v>18002222</v>
      </c>
      <c r="I35" s="8">
        <v>50.391527430601236</v>
      </c>
      <c r="J35" s="11">
        <f t="shared" si="2"/>
        <v>4.8252211698835236E-2</v>
      </c>
      <c r="K35" s="8">
        <v>37516195</v>
      </c>
      <c r="L35" s="8">
        <v>105.01472370656717</v>
      </c>
      <c r="M35" s="11">
        <f t="shared" si="3"/>
        <v>0.10055644149232155</v>
      </c>
      <c r="N35" s="8">
        <v>11610209</v>
      </c>
      <c r="O35" s="8">
        <v>32.499108459973073</v>
      </c>
      <c r="P35" s="11">
        <f t="shared" si="4"/>
        <v>3.1119395291076966E-2</v>
      </c>
      <c r="Q35" s="8">
        <v>10374315</v>
      </c>
      <c r="R35" s="8">
        <v>29.039614048543445</v>
      </c>
      <c r="S35" s="11">
        <f t="shared" si="5"/>
        <v>2.7806769831546455E-2</v>
      </c>
      <c r="T35" s="8">
        <v>12432185</v>
      </c>
      <c r="U35" s="8">
        <v>34.799970328652165</v>
      </c>
      <c r="V35" s="11">
        <f t="shared" si="6"/>
        <v>3.3322576651875747E-2</v>
      </c>
      <c r="W35" s="8">
        <v>46807663</v>
      </c>
      <c r="X35" s="8">
        <v>131.02325002029409</v>
      </c>
      <c r="Y35" s="11">
        <f t="shared" si="7"/>
        <v>0.12546080501638837</v>
      </c>
      <c r="Z35" s="8">
        <v>9421999</v>
      </c>
      <c r="AA35" s="8">
        <v>26.373906568844525</v>
      </c>
      <c r="AB35" s="11">
        <f t="shared" si="8"/>
        <v>2.5254231970598624E-2</v>
      </c>
      <c r="AC35" s="8">
        <v>373085945</v>
      </c>
      <c r="AD35" s="8">
        <v>1044.3361175881114</v>
      </c>
      <c r="AE35" s="13">
        <f t="shared" si="9"/>
        <v>1</v>
      </c>
    </row>
    <row r="36" spans="1:31" x14ac:dyDescent="0.2">
      <c r="A36" s="25" t="s">
        <v>1</v>
      </c>
      <c r="B36" s="8">
        <v>287896541</v>
      </c>
      <c r="C36" s="8">
        <v>391.61711791367179</v>
      </c>
      <c r="D36" s="11">
        <f t="shared" si="0"/>
        <v>0.19380652420632619</v>
      </c>
      <c r="E36" s="8">
        <v>307846539</v>
      </c>
      <c r="F36" s="8">
        <v>418.754507935817</v>
      </c>
      <c r="G36" s="11">
        <f t="shared" si="1"/>
        <v>0.20723648677855158</v>
      </c>
      <c r="H36" s="8">
        <v>245886439</v>
      </c>
      <c r="I36" s="8">
        <v>334.47202332047425</v>
      </c>
      <c r="J36" s="11">
        <f t="shared" si="2"/>
        <v>0.16552611548070265</v>
      </c>
      <c r="K36" s="8">
        <v>272889028</v>
      </c>
      <c r="L36" s="8">
        <v>371.20284350906212</v>
      </c>
      <c r="M36" s="11">
        <f t="shared" si="3"/>
        <v>0.1837037493643344</v>
      </c>
      <c r="N36" s="8">
        <v>33404593</v>
      </c>
      <c r="O36" s="8">
        <v>45.439276172961094</v>
      </c>
      <c r="P36" s="11">
        <f t="shared" si="4"/>
        <v>2.2487342290982835E-2</v>
      </c>
      <c r="Q36" s="8">
        <v>22229843</v>
      </c>
      <c r="R36" s="8">
        <v>30.238595493696508</v>
      </c>
      <c r="S36" s="11">
        <f t="shared" si="5"/>
        <v>1.4964711248414515E-2</v>
      </c>
      <c r="T36" s="8">
        <v>90668463</v>
      </c>
      <c r="U36" s="8">
        <v>123.3336185366756</v>
      </c>
      <c r="V36" s="11">
        <f t="shared" si="6"/>
        <v>6.103630008239623E-2</v>
      </c>
      <c r="W36" s="8">
        <v>180877277</v>
      </c>
      <c r="X36" s="8">
        <v>246.04199018428943</v>
      </c>
      <c r="Y36" s="11">
        <f t="shared" si="7"/>
        <v>0.12176317312292705</v>
      </c>
      <c r="Z36" s="8">
        <v>43785536</v>
      </c>
      <c r="AA36" s="8">
        <v>59.560164755940299</v>
      </c>
      <c r="AB36" s="11">
        <f t="shared" si="8"/>
        <v>2.9475597425364573E-2</v>
      </c>
      <c r="AC36" s="8">
        <v>1485484259</v>
      </c>
      <c r="AD36" s="8">
        <v>2020.660137822588</v>
      </c>
      <c r="AE36" s="13">
        <f t="shared" si="9"/>
        <v>1</v>
      </c>
    </row>
    <row r="37" spans="1:31" x14ac:dyDescent="0.2">
      <c r="A37" s="25" t="s">
        <v>18</v>
      </c>
      <c r="B37" s="8">
        <v>54617928</v>
      </c>
      <c r="C37" s="8">
        <v>184.20948468628899</v>
      </c>
      <c r="D37" s="11">
        <f t="shared" si="0"/>
        <v>0.12953127926133254</v>
      </c>
      <c r="E37" s="8">
        <v>120690605</v>
      </c>
      <c r="F37" s="8">
        <v>407.05231720848974</v>
      </c>
      <c r="G37" s="11">
        <f t="shared" si="1"/>
        <v>0.28622851567115798</v>
      </c>
      <c r="H37" s="8">
        <v>31773202</v>
      </c>
      <c r="I37" s="8">
        <v>107.16124506322113</v>
      </c>
      <c r="J37" s="11">
        <f t="shared" si="2"/>
        <v>7.5352977529442894E-2</v>
      </c>
      <c r="K37" s="8">
        <v>20604505</v>
      </c>
      <c r="L37" s="8">
        <v>69.49266270712549</v>
      </c>
      <c r="M37" s="11">
        <f t="shared" si="3"/>
        <v>4.8865418168124626E-2</v>
      </c>
      <c r="N37" s="8">
        <v>9392036</v>
      </c>
      <c r="O37" s="8">
        <v>31.676450848063567</v>
      </c>
      <c r="P37" s="11">
        <f t="shared" si="4"/>
        <v>2.2274049611484506E-2</v>
      </c>
      <c r="Q37" s="8">
        <v>11317425</v>
      </c>
      <c r="R37" s="8">
        <v>38.170196189531836</v>
      </c>
      <c r="S37" s="11">
        <f t="shared" si="5"/>
        <v>2.6840281055593804E-2</v>
      </c>
      <c r="T37" s="8">
        <v>15456230</v>
      </c>
      <c r="U37" s="8">
        <v>52.12911342028135</v>
      </c>
      <c r="V37" s="11">
        <f t="shared" si="6"/>
        <v>3.6655825619334843E-2</v>
      </c>
      <c r="W37" s="8">
        <v>138934782</v>
      </c>
      <c r="X37" s="8">
        <v>468.58431900276224</v>
      </c>
      <c r="Y37" s="11">
        <f t="shared" si="7"/>
        <v>0.32949620583106626</v>
      </c>
      <c r="Z37" s="8">
        <v>18871502</v>
      </c>
      <c r="AA37" s="8">
        <v>63.647776215096847</v>
      </c>
      <c r="AB37" s="11">
        <f t="shared" si="8"/>
        <v>4.475544725246252E-2</v>
      </c>
      <c r="AC37" s="8">
        <v>421658215</v>
      </c>
      <c r="AD37" s="8">
        <v>1422.1235653408612</v>
      </c>
      <c r="AE37" s="13">
        <f t="shared" si="9"/>
        <v>1</v>
      </c>
    </row>
    <row r="38" spans="1:31" x14ac:dyDescent="0.2">
      <c r="A38" s="25" t="s">
        <v>42</v>
      </c>
      <c r="B38" s="8">
        <v>9797048</v>
      </c>
      <c r="C38" s="8">
        <v>237.04447132833292</v>
      </c>
      <c r="D38" s="11">
        <f t="shared" si="0"/>
        <v>0.18108446792137731</v>
      </c>
      <c r="E38" s="8">
        <v>22289990</v>
      </c>
      <c r="F38" s="8">
        <v>539.31744495523833</v>
      </c>
      <c r="G38" s="11">
        <f t="shared" si="1"/>
        <v>0.41199869380274762</v>
      </c>
      <c r="H38" s="8">
        <v>3272859</v>
      </c>
      <c r="I38" s="8">
        <v>79.18845874667312</v>
      </c>
      <c r="J38" s="11">
        <f t="shared" si="2"/>
        <v>6.0494133599905908E-2</v>
      </c>
      <c r="K38" s="8">
        <v>8322961</v>
      </c>
      <c r="L38" s="8">
        <v>201.37819985482699</v>
      </c>
      <c r="M38" s="11">
        <f t="shared" si="3"/>
        <v>0.15383807083678414</v>
      </c>
      <c r="N38" s="8">
        <v>965601</v>
      </c>
      <c r="O38" s="8">
        <v>23.363198645052019</v>
      </c>
      <c r="P38" s="11">
        <f t="shared" si="4"/>
        <v>1.7847758152185214E-2</v>
      </c>
      <c r="Q38" s="8">
        <v>1902035</v>
      </c>
      <c r="R38" s="8">
        <v>46.020687152189694</v>
      </c>
      <c r="S38" s="11">
        <f t="shared" si="5"/>
        <v>3.5156405882959527E-2</v>
      </c>
      <c r="T38" s="8">
        <v>796759</v>
      </c>
      <c r="U38" s="8">
        <v>19.27798209533027</v>
      </c>
      <c r="V38" s="11">
        <f t="shared" si="6"/>
        <v>1.4726954443478144E-2</v>
      </c>
      <c r="W38" s="8">
        <v>4359291</v>
      </c>
      <c r="X38" s="8">
        <v>105.47522380837164</v>
      </c>
      <c r="Y38" s="11">
        <f t="shared" si="7"/>
        <v>8.0575280558944778E-2</v>
      </c>
      <c r="Z38" s="8">
        <v>2395545</v>
      </c>
      <c r="AA38" s="8">
        <v>57.961408178078877</v>
      </c>
      <c r="AB38" s="11">
        <f t="shared" si="8"/>
        <v>4.4278234801617362E-2</v>
      </c>
      <c r="AC38" s="8">
        <v>54102089</v>
      </c>
      <c r="AD38" s="8">
        <v>1309.0270747640939</v>
      </c>
      <c r="AE38" s="13">
        <f t="shared" si="9"/>
        <v>1</v>
      </c>
    </row>
    <row r="39" spans="1:31" x14ac:dyDescent="0.2">
      <c r="A39" s="25" t="s">
        <v>60</v>
      </c>
      <c r="B39" s="8">
        <v>2590188</v>
      </c>
      <c r="C39" s="8">
        <v>295.27906976744185</v>
      </c>
      <c r="D39" s="11">
        <f t="shared" si="0"/>
        <v>0.17815531429681356</v>
      </c>
      <c r="E39" s="8">
        <v>4020395</v>
      </c>
      <c r="F39" s="8">
        <v>458.32136342909257</v>
      </c>
      <c r="G39" s="11">
        <f t="shared" si="1"/>
        <v>0.27652615749217341</v>
      </c>
      <c r="H39" s="8">
        <v>1198670</v>
      </c>
      <c r="I39" s="8">
        <v>136.64728682170542</v>
      </c>
      <c r="J39" s="11">
        <f t="shared" si="2"/>
        <v>8.2445533138197497E-2</v>
      </c>
      <c r="K39" s="8">
        <v>4449205</v>
      </c>
      <c r="L39" s="8">
        <v>507.20531235750116</v>
      </c>
      <c r="M39" s="11">
        <f t="shared" si="3"/>
        <v>0.30602007080024862</v>
      </c>
      <c r="N39" s="8">
        <v>400742</v>
      </c>
      <c r="O39" s="8">
        <v>45.684222526219791</v>
      </c>
      <c r="P39" s="11">
        <f t="shared" si="4"/>
        <v>2.7563372605360559E-2</v>
      </c>
      <c r="Q39" s="8">
        <v>358450</v>
      </c>
      <c r="R39" s="8">
        <v>40.862973096215228</v>
      </c>
      <c r="S39" s="11">
        <f t="shared" si="5"/>
        <v>2.4654493191109222E-2</v>
      </c>
      <c r="T39" s="8">
        <v>369453</v>
      </c>
      <c r="U39" s="8">
        <v>42.117305061559506</v>
      </c>
      <c r="V39" s="11">
        <f t="shared" si="6"/>
        <v>2.5411288807183362E-2</v>
      </c>
      <c r="W39" s="8">
        <v>786683</v>
      </c>
      <c r="X39" s="8">
        <v>89.681144550843598</v>
      </c>
      <c r="Y39" s="11">
        <f t="shared" si="7"/>
        <v>5.4108719952744806E-2</v>
      </c>
      <c r="Z39" s="8">
        <v>365146</v>
      </c>
      <c r="AA39" s="8">
        <v>41.626310989512085</v>
      </c>
      <c r="AB39" s="11">
        <f t="shared" si="8"/>
        <v>2.5115049716168972E-2</v>
      </c>
      <c r="AC39" s="8">
        <v>14538932</v>
      </c>
      <c r="AD39" s="8">
        <v>1657.4249886000912</v>
      </c>
      <c r="AE39" s="13">
        <f t="shared" si="9"/>
        <v>1</v>
      </c>
    </row>
    <row r="40" spans="1:31" x14ac:dyDescent="0.2">
      <c r="A40" s="25" t="s">
        <v>2</v>
      </c>
      <c r="B40" s="8">
        <v>5020006</v>
      </c>
      <c r="C40" s="8">
        <v>256.51538068472149</v>
      </c>
      <c r="D40" s="11">
        <f t="shared" si="0"/>
        <v>0.10272312751360584</v>
      </c>
      <c r="E40" s="8">
        <v>9639342</v>
      </c>
      <c r="F40" s="8">
        <v>492.55707715891668</v>
      </c>
      <c r="G40" s="11">
        <f t="shared" si="1"/>
        <v>0.19724744500569447</v>
      </c>
      <c r="H40" s="8">
        <v>2311660</v>
      </c>
      <c r="I40" s="8">
        <v>118.12263668880941</v>
      </c>
      <c r="J40" s="11">
        <f t="shared" si="2"/>
        <v>4.7302920543940002E-2</v>
      </c>
      <c r="K40" s="8">
        <v>8759510</v>
      </c>
      <c r="L40" s="8">
        <v>447.5988758303526</v>
      </c>
      <c r="M40" s="11">
        <f t="shared" si="3"/>
        <v>0.17924366279377066</v>
      </c>
      <c r="N40" s="8">
        <v>375650</v>
      </c>
      <c r="O40" s="8">
        <v>19.195196729688298</v>
      </c>
      <c r="P40" s="11">
        <f t="shared" si="4"/>
        <v>7.686832017827475E-3</v>
      </c>
      <c r="Q40" s="8">
        <v>688094</v>
      </c>
      <c r="R40" s="8">
        <v>35.160654062340313</v>
      </c>
      <c r="S40" s="11">
        <f t="shared" si="5"/>
        <v>1.4080295462465003E-2</v>
      </c>
      <c r="T40" s="8">
        <v>818662</v>
      </c>
      <c r="U40" s="8">
        <v>41.832498722534488</v>
      </c>
      <c r="V40" s="11">
        <f t="shared" si="6"/>
        <v>1.6752075797627251E-2</v>
      </c>
      <c r="W40" s="8">
        <v>20433313</v>
      </c>
      <c r="X40" s="8">
        <v>1044.1141032192131</v>
      </c>
      <c r="Y40" s="11">
        <f t="shared" si="7"/>
        <v>0.41812177452067184</v>
      </c>
      <c r="Z40" s="8">
        <v>823050</v>
      </c>
      <c r="AA40" s="8">
        <v>42.05671946857435</v>
      </c>
      <c r="AB40" s="11">
        <f t="shared" si="8"/>
        <v>1.6841866344397452E-2</v>
      </c>
      <c r="AC40" s="8">
        <v>48869287</v>
      </c>
      <c r="AD40" s="8">
        <v>2497.1531425651506</v>
      </c>
      <c r="AE40" s="13">
        <f t="shared" si="9"/>
        <v>1</v>
      </c>
    </row>
    <row r="41" spans="1:31" x14ac:dyDescent="0.2">
      <c r="A41" s="25" t="s">
        <v>16</v>
      </c>
      <c r="B41" s="8">
        <v>177170000</v>
      </c>
      <c r="C41" s="8">
        <v>457.31439751790077</v>
      </c>
      <c r="D41" s="11">
        <f t="shared" si="0"/>
        <v>0.18634193645421282</v>
      </c>
      <c r="E41" s="8">
        <v>188830000</v>
      </c>
      <c r="F41" s="8">
        <v>487.41139969128631</v>
      </c>
      <c r="G41" s="11">
        <f t="shared" si="1"/>
        <v>0.19860556448974998</v>
      </c>
      <c r="H41" s="8">
        <v>183765000</v>
      </c>
      <c r="I41" s="8">
        <v>474.33753039384226</v>
      </c>
      <c r="J41" s="11">
        <f t="shared" si="2"/>
        <v>0.19327835385510198</v>
      </c>
      <c r="K41" s="8">
        <v>92073000</v>
      </c>
      <c r="L41" s="8">
        <v>237.66048723071444</v>
      </c>
      <c r="M41" s="11">
        <f t="shared" si="3"/>
        <v>9.6839538946484935E-2</v>
      </c>
      <c r="N41" s="8">
        <v>23265000</v>
      </c>
      <c r="O41" s="8">
        <v>60.052037355387263</v>
      </c>
      <c r="P41" s="11">
        <f t="shared" si="4"/>
        <v>2.4469408769019929E-2</v>
      </c>
      <c r="Q41" s="8">
        <v>35320000</v>
      </c>
      <c r="R41" s="8">
        <v>91.168620648711709</v>
      </c>
      <c r="S41" s="11">
        <f t="shared" si="5"/>
        <v>3.7148485610220675E-2</v>
      </c>
      <c r="T41" s="8">
        <v>32404000</v>
      </c>
      <c r="U41" s="8">
        <v>83.641788887340155</v>
      </c>
      <c r="V41" s="11">
        <f t="shared" si="6"/>
        <v>3.4081526832208116E-2</v>
      </c>
      <c r="W41" s="8">
        <v>203928000</v>
      </c>
      <c r="X41" s="8">
        <v>526.38262943517782</v>
      </c>
      <c r="Y41" s="11">
        <f t="shared" si="7"/>
        <v>0.21448517478825257</v>
      </c>
      <c r="Z41" s="8">
        <v>14024000</v>
      </c>
      <c r="AA41" s="8">
        <v>36.199001584867865</v>
      </c>
      <c r="AB41" s="11">
        <f t="shared" si="8"/>
        <v>1.4750010254749001E-2</v>
      </c>
      <c r="AC41" s="8">
        <v>950779000</v>
      </c>
      <c r="AD41" s="8">
        <v>2454.1678927452285</v>
      </c>
      <c r="AE41" s="13">
        <f t="shared" si="9"/>
        <v>1</v>
      </c>
    </row>
    <row r="42" spans="1:31" x14ac:dyDescent="0.2">
      <c r="A42" s="25" t="s">
        <v>17</v>
      </c>
      <c r="B42" s="8">
        <v>84157245</v>
      </c>
      <c r="C42" s="8">
        <v>233.49706315669729</v>
      </c>
      <c r="D42" s="11">
        <f t="shared" si="0"/>
        <v>0.17536003937595213</v>
      </c>
      <c r="E42" s="8">
        <v>185963612</v>
      </c>
      <c r="F42" s="8">
        <v>515.96219976083523</v>
      </c>
      <c r="G42" s="11">
        <f t="shared" si="1"/>
        <v>0.38749588728592865</v>
      </c>
      <c r="H42" s="8">
        <v>47601544</v>
      </c>
      <c r="I42" s="8">
        <v>132.07206017407421</v>
      </c>
      <c r="J42" s="11">
        <f t="shared" si="2"/>
        <v>9.9188235429951602E-2</v>
      </c>
      <c r="K42" s="8">
        <v>54001844</v>
      </c>
      <c r="L42" s="8">
        <v>149.82990447282484</v>
      </c>
      <c r="M42" s="11">
        <f t="shared" si="3"/>
        <v>0.11252466130769874</v>
      </c>
      <c r="N42" s="8">
        <v>5999729</v>
      </c>
      <c r="O42" s="8">
        <v>16.646446794165712</v>
      </c>
      <c r="P42" s="11">
        <f t="shared" si="4"/>
        <v>1.2501748526642499E-2</v>
      </c>
      <c r="Q42" s="8">
        <v>18045110</v>
      </c>
      <c r="R42" s="8">
        <v>50.06675526675749</v>
      </c>
      <c r="S42" s="11">
        <f t="shared" si="5"/>
        <v>3.7600936201552075E-2</v>
      </c>
      <c r="T42" s="8">
        <v>12358573</v>
      </c>
      <c r="U42" s="8">
        <v>34.289270048082656</v>
      </c>
      <c r="V42" s="11">
        <f t="shared" si="6"/>
        <v>2.5751791754953228E-2</v>
      </c>
      <c r="W42" s="8">
        <v>59910649</v>
      </c>
      <c r="X42" s="8">
        <v>166.22407961800229</v>
      </c>
      <c r="Y42" s="11">
        <f t="shared" si="7"/>
        <v>0.12483694977988938</v>
      </c>
      <c r="Z42" s="8">
        <v>11872883</v>
      </c>
      <c r="AA42" s="8">
        <v>32.941707059244607</v>
      </c>
      <c r="AB42" s="11">
        <f t="shared" si="8"/>
        <v>2.4739750337431702E-2</v>
      </c>
      <c r="AC42" s="8">
        <v>479911189</v>
      </c>
      <c r="AD42" s="8">
        <v>1331.5294863506842</v>
      </c>
      <c r="AE42" s="13">
        <f t="shared" si="9"/>
        <v>1</v>
      </c>
    </row>
    <row r="43" spans="1:31" x14ac:dyDescent="0.2">
      <c r="A43" s="25" t="s">
        <v>27</v>
      </c>
      <c r="B43" s="8">
        <v>113963543</v>
      </c>
      <c r="C43" s="8">
        <v>718.5686011172902</v>
      </c>
      <c r="D43" s="11">
        <f t="shared" si="0"/>
        <v>0.27131773933983816</v>
      </c>
      <c r="E43" s="8">
        <v>141054742</v>
      </c>
      <c r="F43" s="8">
        <v>889.38537686477764</v>
      </c>
      <c r="G43" s="11">
        <f t="shared" si="1"/>
        <v>0.33581488180482527</v>
      </c>
      <c r="H43" s="8">
        <v>76469703</v>
      </c>
      <c r="I43" s="8">
        <v>482.16057579540728</v>
      </c>
      <c r="J43" s="11">
        <f t="shared" si="2"/>
        <v>0.18205459745972308</v>
      </c>
      <c r="K43" s="8">
        <v>31087553</v>
      </c>
      <c r="L43" s="8">
        <v>196.01478581066596</v>
      </c>
      <c r="M43" s="11">
        <f t="shared" si="3"/>
        <v>7.4011428387825789E-2</v>
      </c>
      <c r="N43" s="8">
        <v>5264856</v>
      </c>
      <c r="O43" s="8">
        <v>33.196231982748834</v>
      </c>
      <c r="P43" s="11">
        <f t="shared" si="4"/>
        <v>1.2534261310828E-2</v>
      </c>
      <c r="Q43" s="8">
        <v>7795032</v>
      </c>
      <c r="R43" s="8">
        <v>49.149623576589867</v>
      </c>
      <c r="S43" s="11">
        <f t="shared" si="5"/>
        <v>1.8557956383662953E-2</v>
      </c>
      <c r="T43" s="8">
        <v>22474152</v>
      </c>
      <c r="U43" s="8">
        <v>141.70514130064691</v>
      </c>
      <c r="V43" s="11">
        <f t="shared" si="6"/>
        <v>5.3505146941771574E-2</v>
      </c>
      <c r="W43" s="8">
        <v>11559200</v>
      </c>
      <c r="X43" s="8">
        <v>72.883642921096111</v>
      </c>
      <c r="Y43" s="11">
        <f t="shared" si="7"/>
        <v>2.7519467454403885E-2</v>
      </c>
      <c r="Z43" s="8">
        <v>10368417</v>
      </c>
      <c r="AA43" s="8">
        <v>65.375458706919375</v>
      </c>
      <c r="AB43" s="11">
        <f t="shared" si="8"/>
        <v>2.4684520917121248E-2</v>
      </c>
      <c r="AC43" s="8">
        <v>420037198</v>
      </c>
      <c r="AD43" s="8">
        <v>2648.4394380761423</v>
      </c>
      <c r="AE43" s="13">
        <f t="shared" si="9"/>
        <v>1</v>
      </c>
    </row>
    <row r="44" spans="1:31" x14ac:dyDescent="0.2">
      <c r="A44" s="25" t="s">
        <v>62</v>
      </c>
      <c r="B44" s="8">
        <v>1652064843</v>
      </c>
      <c r="C44" s="8">
        <v>587.47811907699861</v>
      </c>
      <c r="D44" s="11">
        <f t="shared" si="0"/>
        <v>0.14523970513141468</v>
      </c>
      <c r="E44" s="8">
        <v>1725957418</v>
      </c>
      <c r="F44" s="8">
        <v>613.75449143531773</v>
      </c>
      <c r="G44" s="11">
        <f t="shared" si="1"/>
        <v>0.15173590039268081</v>
      </c>
      <c r="H44" s="8">
        <v>1172999966</v>
      </c>
      <c r="I44" s="8">
        <v>417.12152923229013</v>
      </c>
      <c r="J44" s="11">
        <f t="shared" si="2"/>
        <v>0.10312317334447353</v>
      </c>
      <c r="K44" s="8">
        <v>1732028197</v>
      </c>
      <c r="L44" s="8">
        <v>615.9132746352409</v>
      </c>
      <c r="M44" s="11">
        <f t="shared" si="3"/>
        <v>0.15226960713888626</v>
      </c>
      <c r="N44" s="8">
        <v>507862184</v>
      </c>
      <c r="O44" s="8">
        <v>180.59697951374937</v>
      </c>
      <c r="P44" s="11">
        <f t="shared" si="4"/>
        <v>4.4648219568435107E-2</v>
      </c>
      <c r="Q44" s="8">
        <v>2475638672</v>
      </c>
      <c r="R44" s="8">
        <v>880.34289737672157</v>
      </c>
      <c r="S44" s="11">
        <f t="shared" si="5"/>
        <v>0.21764341288219463</v>
      </c>
      <c r="T44" s="8">
        <v>391300996</v>
      </c>
      <c r="U44" s="8">
        <v>139.14754865528977</v>
      </c>
      <c r="V44" s="11">
        <f t="shared" si="6"/>
        <v>3.4400853887469884E-2</v>
      </c>
      <c r="W44" s="8">
        <v>1604835721</v>
      </c>
      <c r="X44" s="8">
        <v>570.68333291846398</v>
      </c>
      <c r="Y44" s="11">
        <f t="shared" si="7"/>
        <v>0.14108760191224606</v>
      </c>
      <c r="Z44" s="8">
        <v>112058609</v>
      </c>
      <c r="AA44" s="8">
        <v>39.848303243448917</v>
      </c>
      <c r="AB44" s="11">
        <f t="shared" si="8"/>
        <v>9.8515257421990261E-3</v>
      </c>
      <c r="AC44" s="8">
        <v>11374746606</v>
      </c>
      <c r="AD44" s="8">
        <v>4044.8864760875208</v>
      </c>
      <c r="AE44" s="13">
        <f t="shared" si="9"/>
        <v>1</v>
      </c>
    </row>
    <row r="45" spans="1:31" x14ac:dyDescent="0.2">
      <c r="A45" s="25" t="s">
        <v>31</v>
      </c>
      <c r="B45" s="8">
        <v>62276669</v>
      </c>
      <c r="C45" s="8">
        <v>817.1504356269354</v>
      </c>
      <c r="D45" s="11">
        <f t="shared" si="0"/>
        <v>0.12937448383249522</v>
      </c>
      <c r="E45" s="8">
        <v>135321783</v>
      </c>
      <c r="F45" s="8">
        <v>1775.596795780192</v>
      </c>
      <c r="G45" s="11">
        <f t="shared" si="1"/>
        <v>0.28111949640270462</v>
      </c>
      <c r="H45" s="8">
        <v>57449915</v>
      </c>
      <c r="I45" s="8">
        <v>753.81718102136142</v>
      </c>
      <c r="J45" s="11">
        <f t="shared" si="2"/>
        <v>0.11934731286520357</v>
      </c>
      <c r="K45" s="8">
        <v>34746984</v>
      </c>
      <c r="L45" s="8">
        <v>455.92536608408125</v>
      </c>
      <c r="M45" s="11">
        <f t="shared" si="3"/>
        <v>7.2183904372534288E-2</v>
      </c>
      <c r="N45" s="8">
        <v>34302515</v>
      </c>
      <c r="O45" s="8">
        <v>450.09335800136461</v>
      </c>
      <c r="P45" s="11">
        <f t="shared" si="4"/>
        <v>7.1260557822728526E-2</v>
      </c>
      <c r="Q45" s="8">
        <v>30903865</v>
      </c>
      <c r="R45" s="8">
        <v>405.49867474938333</v>
      </c>
      <c r="S45" s="11">
        <f t="shared" si="5"/>
        <v>6.4200151469310518E-2</v>
      </c>
      <c r="T45" s="8">
        <v>7142584</v>
      </c>
      <c r="U45" s="8">
        <v>93.719939117199388</v>
      </c>
      <c r="V45" s="11">
        <f t="shared" si="6"/>
        <v>1.4838110853845428E-2</v>
      </c>
      <c r="W45" s="8">
        <v>109690361</v>
      </c>
      <c r="X45" s="8">
        <v>1439.2793916968456</v>
      </c>
      <c r="Y45" s="11">
        <f t="shared" si="7"/>
        <v>0.22787239689674257</v>
      </c>
      <c r="Z45" s="8">
        <v>9532802</v>
      </c>
      <c r="AA45" s="8">
        <v>125.08269038996484</v>
      </c>
      <c r="AB45" s="11">
        <f t="shared" si="8"/>
        <v>1.980358548443524E-2</v>
      </c>
      <c r="AC45" s="8">
        <v>481367478</v>
      </c>
      <c r="AD45" s="8">
        <v>6316.1638324673277</v>
      </c>
      <c r="AE45" s="13">
        <f t="shared" si="9"/>
        <v>1</v>
      </c>
    </row>
    <row r="46" spans="1:31" x14ac:dyDescent="0.2">
      <c r="A46" s="25" t="s">
        <v>35</v>
      </c>
      <c r="B46" s="8">
        <v>27907190</v>
      </c>
      <c r="C46" s="8">
        <v>328.04972375690608</v>
      </c>
      <c r="D46" s="11">
        <f t="shared" si="0"/>
        <v>0.20841145815946849</v>
      </c>
      <c r="E46" s="8">
        <v>47094723</v>
      </c>
      <c r="F46" s="8">
        <v>553.59965910426706</v>
      </c>
      <c r="G46" s="11">
        <f t="shared" si="1"/>
        <v>0.35170434185764521</v>
      </c>
      <c r="H46" s="8">
        <v>5604875</v>
      </c>
      <c r="I46" s="8">
        <v>65.885447278711652</v>
      </c>
      <c r="J46" s="11">
        <f t="shared" si="2"/>
        <v>4.1857319620913137E-2</v>
      </c>
      <c r="K46" s="8">
        <v>14594141</v>
      </c>
      <c r="L46" s="8">
        <v>171.55449629716705</v>
      </c>
      <c r="M46" s="11">
        <f t="shared" si="3"/>
        <v>0.10898933953561371</v>
      </c>
      <c r="N46" s="8">
        <v>6278089</v>
      </c>
      <c r="O46" s="8">
        <v>73.799094863053952</v>
      </c>
      <c r="P46" s="11">
        <f t="shared" si="4"/>
        <v>4.6884895360117564E-2</v>
      </c>
      <c r="Q46" s="8">
        <v>4032744</v>
      </c>
      <c r="R46" s="8">
        <v>47.405007640766428</v>
      </c>
      <c r="S46" s="11">
        <f t="shared" si="5"/>
        <v>3.0116613583232407E-2</v>
      </c>
      <c r="T46" s="8">
        <v>2068121</v>
      </c>
      <c r="U46" s="8">
        <v>24.310814623251439</v>
      </c>
      <c r="V46" s="11">
        <f t="shared" si="6"/>
        <v>1.5444769368045229E-2</v>
      </c>
      <c r="W46" s="8">
        <v>22502253</v>
      </c>
      <c r="X46" s="8">
        <v>264.51455272128834</v>
      </c>
      <c r="Y46" s="11">
        <f t="shared" si="7"/>
        <v>0.1680472795578227</v>
      </c>
      <c r="Z46" s="8">
        <v>3822162</v>
      </c>
      <c r="AA46" s="8">
        <v>44.929610908663456</v>
      </c>
      <c r="AB46" s="11">
        <f t="shared" si="8"/>
        <v>2.8543982957141525E-2</v>
      </c>
      <c r="AC46" s="8">
        <v>133904298</v>
      </c>
      <c r="AD46" s="8">
        <v>1574.0484071940755</v>
      </c>
      <c r="AE46" s="13">
        <f t="shared" si="9"/>
        <v>1</v>
      </c>
    </row>
    <row r="47" spans="1:31" x14ac:dyDescent="0.2">
      <c r="A47" s="25" t="s">
        <v>21</v>
      </c>
      <c r="B47" s="8">
        <v>57868163</v>
      </c>
      <c r="C47" s="8">
        <v>287.16696110443939</v>
      </c>
      <c r="D47" s="11">
        <f t="shared" si="0"/>
        <v>0.19694734784994924</v>
      </c>
      <c r="E47" s="8">
        <v>85472762</v>
      </c>
      <c r="F47" s="8">
        <v>424.15297200194527</v>
      </c>
      <c r="G47" s="11">
        <f t="shared" si="1"/>
        <v>0.29089628764109765</v>
      </c>
      <c r="H47" s="8">
        <v>42092397</v>
      </c>
      <c r="I47" s="8">
        <v>208.88075766447989</v>
      </c>
      <c r="J47" s="11">
        <f t="shared" si="2"/>
        <v>0.14325642156287491</v>
      </c>
      <c r="K47" s="8">
        <v>35479564</v>
      </c>
      <c r="L47" s="8">
        <v>176.06500789027066</v>
      </c>
      <c r="M47" s="11">
        <f t="shared" si="3"/>
        <v>0.12075043807201097</v>
      </c>
      <c r="N47" s="8">
        <v>7056225</v>
      </c>
      <c r="O47" s="8">
        <v>35.016053475192791</v>
      </c>
      <c r="P47" s="11">
        <f t="shared" si="4"/>
        <v>2.4015014950146386E-2</v>
      </c>
      <c r="Q47" s="8">
        <v>4771886</v>
      </c>
      <c r="R47" s="8">
        <v>23.680171104737141</v>
      </c>
      <c r="S47" s="11">
        <f t="shared" si="5"/>
        <v>1.6240541313576912E-2</v>
      </c>
      <c r="T47" s="8">
        <v>19271159</v>
      </c>
      <c r="U47" s="8">
        <v>95.631861806127617</v>
      </c>
      <c r="V47" s="11">
        <f t="shared" si="6"/>
        <v>6.5587076870656499E-2</v>
      </c>
      <c r="W47" s="8">
        <v>33295702</v>
      </c>
      <c r="X47" s="8">
        <v>165.2277360381909</v>
      </c>
      <c r="Y47" s="11">
        <f t="shared" si="7"/>
        <v>0.1133179258464149</v>
      </c>
      <c r="Z47" s="8">
        <v>8517693</v>
      </c>
      <c r="AA47" s="8">
        <v>42.268492511686532</v>
      </c>
      <c r="AB47" s="11">
        <f t="shared" si="8"/>
        <v>2.8988945893272569E-2</v>
      </c>
      <c r="AC47" s="8">
        <v>293825551</v>
      </c>
      <c r="AD47" s="8">
        <v>1458.0900135970701</v>
      </c>
      <c r="AE47" s="13">
        <f t="shared" si="9"/>
        <v>1</v>
      </c>
    </row>
    <row r="48" spans="1:31" x14ac:dyDescent="0.2">
      <c r="A48" s="25" t="s">
        <v>3</v>
      </c>
      <c r="B48" s="8">
        <v>12080896</v>
      </c>
      <c r="C48" s="8">
        <v>288.96134711060085</v>
      </c>
      <c r="D48" s="11">
        <f t="shared" si="0"/>
        <v>0.18564475049106155</v>
      </c>
      <c r="E48" s="8">
        <v>27737282</v>
      </c>
      <c r="F48" s="8">
        <v>663.44436471488712</v>
      </c>
      <c r="G48" s="11">
        <f t="shared" si="1"/>
        <v>0.4262333519128228</v>
      </c>
      <c r="H48" s="8">
        <v>3862317</v>
      </c>
      <c r="I48" s="8">
        <v>92.38224741676234</v>
      </c>
      <c r="J48" s="11">
        <f t="shared" si="2"/>
        <v>5.9351464972663075E-2</v>
      </c>
      <c r="K48" s="8">
        <v>7609275</v>
      </c>
      <c r="L48" s="8">
        <v>182.00523823191733</v>
      </c>
      <c r="M48" s="11">
        <f t="shared" si="3"/>
        <v>0.11693023090281321</v>
      </c>
      <c r="N48" s="8">
        <v>1062927</v>
      </c>
      <c r="O48" s="8">
        <v>25.424009758897817</v>
      </c>
      <c r="P48" s="11">
        <f t="shared" si="4"/>
        <v>1.6333789952766135E-2</v>
      </c>
      <c r="Q48" s="8">
        <v>2668299</v>
      </c>
      <c r="R48" s="8">
        <v>63.822689437428245</v>
      </c>
      <c r="S48" s="11">
        <f t="shared" si="5"/>
        <v>4.1003225430510208E-2</v>
      </c>
      <c r="T48" s="8">
        <v>2381258</v>
      </c>
      <c r="U48" s="8">
        <v>56.956993876769999</v>
      </c>
      <c r="V48" s="11">
        <f t="shared" si="6"/>
        <v>3.6592322892676526E-2</v>
      </c>
      <c r="W48" s="8">
        <v>5165987</v>
      </c>
      <c r="X48" s="8">
        <v>123.56455702257941</v>
      </c>
      <c r="Y48" s="11">
        <f t="shared" si="7"/>
        <v>7.9384705211854117E-2</v>
      </c>
      <c r="Z48" s="8">
        <v>2507103</v>
      </c>
      <c r="AA48" s="8">
        <v>59.967063719862225</v>
      </c>
      <c r="AB48" s="11">
        <f t="shared" si="8"/>
        <v>3.852615823283239E-2</v>
      </c>
      <c r="AC48" s="8">
        <v>65075344</v>
      </c>
      <c r="AD48" s="8">
        <v>1556.5285112897054</v>
      </c>
      <c r="AE48" s="13">
        <f t="shared" si="9"/>
        <v>1</v>
      </c>
    </row>
    <row r="49" spans="1:31" x14ac:dyDescent="0.2">
      <c r="A49" s="25" t="s">
        <v>10</v>
      </c>
      <c r="B49" s="8">
        <v>314394582</v>
      </c>
      <c r="C49" s="8">
        <v>226.82282552233636</v>
      </c>
      <c r="D49" s="11">
        <f t="shared" si="0"/>
        <v>0.10730761278574137</v>
      </c>
      <c r="E49" s="8">
        <v>689425784</v>
      </c>
      <c r="F49" s="8">
        <v>497.39249105390741</v>
      </c>
      <c r="G49" s="11">
        <f t="shared" si="1"/>
        <v>0.23531141854721327</v>
      </c>
      <c r="H49" s="8">
        <v>343957346</v>
      </c>
      <c r="I49" s="8">
        <v>248.15115000577168</v>
      </c>
      <c r="J49" s="11">
        <f t="shared" si="2"/>
        <v>0.11739783002806094</v>
      </c>
      <c r="K49" s="8">
        <v>223744434</v>
      </c>
      <c r="L49" s="8">
        <v>161.42245324945168</v>
      </c>
      <c r="M49" s="11">
        <f t="shared" si="3"/>
        <v>7.6367350015710087E-2</v>
      </c>
      <c r="N49" s="8">
        <v>324722789</v>
      </c>
      <c r="O49" s="8">
        <v>234.27420423063603</v>
      </c>
      <c r="P49" s="11">
        <f t="shared" si="4"/>
        <v>0.11083278561307394</v>
      </c>
      <c r="Q49" s="8">
        <v>194682303</v>
      </c>
      <c r="R49" s="8">
        <v>140.45531498903381</v>
      </c>
      <c r="S49" s="11">
        <f t="shared" si="5"/>
        <v>6.6448006367235607E-2</v>
      </c>
      <c r="T49" s="8">
        <v>54245195</v>
      </c>
      <c r="U49" s="8">
        <v>39.135688416253032</v>
      </c>
      <c r="V49" s="11">
        <f t="shared" si="6"/>
        <v>1.8514703222675236E-2</v>
      </c>
      <c r="W49" s="8">
        <v>726637535</v>
      </c>
      <c r="X49" s="8">
        <v>524.23924665242987</v>
      </c>
      <c r="Y49" s="11">
        <f t="shared" si="7"/>
        <v>0.24801235042073846</v>
      </c>
      <c r="Z49" s="8">
        <v>58034186</v>
      </c>
      <c r="AA49" s="8">
        <v>41.869290372850053</v>
      </c>
      <c r="AB49" s="11">
        <f t="shared" si="8"/>
        <v>1.9807942999551093E-2</v>
      </c>
      <c r="AC49" s="8">
        <v>2929844154</v>
      </c>
      <c r="AD49" s="8">
        <v>2113.76266449267</v>
      </c>
      <c r="AE49" s="13">
        <f t="shared" si="9"/>
        <v>1</v>
      </c>
    </row>
    <row r="50" spans="1:31" x14ac:dyDescent="0.2">
      <c r="A50" s="25" t="s">
        <v>22</v>
      </c>
      <c r="B50" s="8">
        <v>168474288</v>
      </c>
      <c r="C50" s="8">
        <v>454.65761350633647</v>
      </c>
      <c r="D50" s="11">
        <f t="shared" si="0"/>
        <v>0.219278679543258</v>
      </c>
      <c r="E50" s="8">
        <v>217729615</v>
      </c>
      <c r="F50" s="8">
        <v>587.58181038018961</v>
      </c>
      <c r="G50" s="11">
        <f t="shared" si="1"/>
        <v>0.2833872339894497</v>
      </c>
      <c r="H50" s="8">
        <v>21964938</v>
      </c>
      <c r="I50" s="8">
        <v>59.276263520369611</v>
      </c>
      <c r="J50" s="11">
        <f t="shared" si="2"/>
        <v>2.8588591517831673E-2</v>
      </c>
      <c r="K50" s="8">
        <v>111367024</v>
      </c>
      <c r="L50" s="8">
        <v>300.5435782292364</v>
      </c>
      <c r="M50" s="11">
        <f t="shared" si="3"/>
        <v>0.14495039128690262</v>
      </c>
      <c r="N50" s="8">
        <v>52514681</v>
      </c>
      <c r="O50" s="8">
        <v>141.7201391437639</v>
      </c>
      <c r="P50" s="11">
        <f t="shared" si="4"/>
        <v>6.8350785410741244E-2</v>
      </c>
      <c r="Q50" s="8">
        <v>18176625</v>
      </c>
      <c r="R50" s="8">
        <v>49.052831991191518</v>
      </c>
      <c r="S50" s="11">
        <f t="shared" si="5"/>
        <v>2.3657890921331401E-2</v>
      </c>
      <c r="T50" s="8">
        <v>41960349</v>
      </c>
      <c r="U50" s="8">
        <v>113.23741067380557</v>
      </c>
      <c r="V50" s="11">
        <f t="shared" si="6"/>
        <v>5.4613733829189805E-2</v>
      </c>
      <c r="W50" s="8">
        <v>113674050</v>
      </c>
      <c r="X50" s="8">
        <v>306.76949523953454</v>
      </c>
      <c r="Y50" s="11">
        <f t="shared" si="7"/>
        <v>0.14795311425998897</v>
      </c>
      <c r="Z50" s="8">
        <v>22449733</v>
      </c>
      <c r="AA50" s="8">
        <v>60.584568427643084</v>
      </c>
      <c r="AB50" s="11">
        <f t="shared" si="8"/>
        <v>2.9219579241306567E-2</v>
      </c>
      <c r="AC50" s="8">
        <v>768311303</v>
      </c>
      <c r="AD50" s="8">
        <v>2073.4237111120706</v>
      </c>
      <c r="AE50" s="13">
        <f t="shared" si="9"/>
        <v>1</v>
      </c>
    </row>
    <row r="51" spans="1:31" x14ac:dyDescent="0.2">
      <c r="A51" s="25" t="s">
        <v>4</v>
      </c>
      <c r="B51" s="8">
        <v>543572918</v>
      </c>
      <c r="C51" s="8">
        <v>375.43273817787252</v>
      </c>
      <c r="D51" s="11">
        <f t="shared" si="0"/>
        <v>0.17998436325490541</v>
      </c>
      <c r="E51" s="8">
        <v>988191113</v>
      </c>
      <c r="F51" s="8">
        <v>682.5198296516852</v>
      </c>
      <c r="G51" s="11">
        <f t="shared" si="1"/>
        <v>0.32720347603384697</v>
      </c>
      <c r="H51" s="8">
        <v>499854793</v>
      </c>
      <c r="I51" s="8">
        <v>345.23768093119696</v>
      </c>
      <c r="J51" s="11">
        <f t="shared" si="2"/>
        <v>0.1655086993094412</v>
      </c>
      <c r="K51" s="8">
        <v>291916368</v>
      </c>
      <c r="L51" s="8">
        <v>201.61961298664164</v>
      </c>
      <c r="M51" s="11">
        <f t="shared" si="3"/>
        <v>9.6657467431378999E-2</v>
      </c>
      <c r="N51" s="8">
        <v>114823334</v>
      </c>
      <c r="O51" s="8">
        <v>79.305714583691625</v>
      </c>
      <c r="P51" s="11">
        <f t="shared" si="4"/>
        <v>3.8019562734719119E-2</v>
      </c>
      <c r="Q51" s="8">
        <v>92662462</v>
      </c>
      <c r="R51" s="8">
        <v>63.999733399085684</v>
      </c>
      <c r="S51" s="11">
        <f t="shared" si="5"/>
        <v>3.0681797544413109E-2</v>
      </c>
      <c r="T51" s="8">
        <v>125646779</v>
      </c>
      <c r="U51" s="8">
        <v>86.781207674514818</v>
      </c>
      <c r="V51" s="11">
        <f t="shared" si="6"/>
        <v>4.1603352125325753E-2</v>
      </c>
      <c r="W51" s="8">
        <v>286858100</v>
      </c>
      <c r="X51" s="8">
        <v>198.12598896161705</v>
      </c>
      <c r="Y51" s="11">
        <f t="shared" si="7"/>
        <v>9.4982606313385134E-2</v>
      </c>
      <c r="Z51" s="8">
        <v>76586037</v>
      </c>
      <c r="AA51" s="8">
        <v>52.896133388863682</v>
      </c>
      <c r="AB51" s="11">
        <f t="shared" si="8"/>
        <v>2.5358675252584284E-2</v>
      </c>
      <c r="AC51" s="8">
        <v>3020111904</v>
      </c>
      <c r="AD51" s="8">
        <v>2085.9186397551694</v>
      </c>
      <c r="AE51" s="13">
        <f t="shared" si="9"/>
        <v>1</v>
      </c>
    </row>
    <row r="52" spans="1:31" x14ac:dyDescent="0.2">
      <c r="A52" s="25" t="s">
        <v>14</v>
      </c>
      <c r="B52" s="8">
        <v>193119665</v>
      </c>
      <c r="C52" s="8">
        <v>366.3661638102754</v>
      </c>
      <c r="D52" s="11">
        <f t="shared" si="0"/>
        <v>0.15632411396915749</v>
      </c>
      <c r="E52" s="8">
        <v>304454971</v>
      </c>
      <c r="F52" s="8">
        <v>577.5797083028217</v>
      </c>
      <c r="G52" s="11">
        <f t="shared" si="1"/>
        <v>0.2464464381971693</v>
      </c>
      <c r="H52" s="8">
        <v>142854311</v>
      </c>
      <c r="I52" s="8">
        <v>271.00806075253928</v>
      </c>
      <c r="J52" s="11">
        <f t="shared" si="2"/>
        <v>0.11563593792351219</v>
      </c>
      <c r="K52" s="8">
        <v>131871248</v>
      </c>
      <c r="L52" s="8">
        <v>250.17215748915811</v>
      </c>
      <c r="M52" s="11">
        <f t="shared" si="3"/>
        <v>0.10674550414949732</v>
      </c>
      <c r="N52" s="8">
        <v>10603789</v>
      </c>
      <c r="O52" s="8">
        <v>20.116384821730072</v>
      </c>
      <c r="P52" s="11">
        <f t="shared" si="4"/>
        <v>8.5834237551152479E-3</v>
      </c>
      <c r="Q52" s="8">
        <v>17961191</v>
      </c>
      <c r="R52" s="8">
        <v>34.074068242266499</v>
      </c>
      <c r="S52" s="11">
        <f t="shared" si="5"/>
        <v>1.4539002379202583E-2</v>
      </c>
      <c r="T52" s="8">
        <v>31273924</v>
      </c>
      <c r="U52" s="8">
        <v>59.329574557692524</v>
      </c>
      <c r="V52" s="11">
        <f t="shared" si="6"/>
        <v>2.5315228563796286E-2</v>
      </c>
      <c r="W52" s="8">
        <v>394312014</v>
      </c>
      <c r="X52" s="8">
        <v>748.04696825402846</v>
      </c>
      <c r="Y52" s="11">
        <f t="shared" si="7"/>
        <v>0.31918280417452066</v>
      </c>
      <c r="Z52" s="8">
        <v>8928766</v>
      </c>
      <c r="AA52" s="8">
        <v>16.938708686034733</v>
      </c>
      <c r="AB52" s="11">
        <f t="shared" si="8"/>
        <v>7.2275468880289252E-3</v>
      </c>
      <c r="AC52" s="8">
        <v>1235379879</v>
      </c>
      <c r="AD52" s="8">
        <v>2343.6317949165468</v>
      </c>
      <c r="AE52" s="13">
        <f t="shared" si="9"/>
        <v>1</v>
      </c>
    </row>
    <row r="53" spans="1:31" x14ac:dyDescent="0.2">
      <c r="A53" s="27" t="s">
        <v>9</v>
      </c>
      <c r="B53" s="28">
        <v>280108902</v>
      </c>
      <c r="C53" s="28">
        <v>286.39674248117416</v>
      </c>
      <c r="D53" s="29">
        <f t="shared" si="0"/>
        <v>0.17819856945780624</v>
      </c>
      <c r="E53" s="28">
        <v>560223072</v>
      </c>
      <c r="F53" s="28">
        <v>572.79887121758202</v>
      </c>
      <c r="G53" s="29">
        <f t="shared" si="1"/>
        <v>0.35640049029094256</v>
      </c>
      <c r="H53" s="28">
        <v>302771324</v>
      </c>
      <c r="I53" s="28">
        <v>309.56788695816653</v>
      </c>
      <c r="J53" s="29">
        <f t="shared" si="2"/>
        <v>0.19261585913340931</v>
      </c>
      <c r="K53" s="28">
        <v>111592707</v>
      </c>
      <c r="L53" s="28">
        <v>114.09772249743109</v>
      </c>
      <c r="M53" s="29">
        <f t="shared" si="3"/>
        <v>7.0992605402180761E-2</v>
      </c>
      <c r="N53" s="28">
        <v>105927941</v>
      </c>
      <c r="O53" s="28">
        <v>108.30579472314669</v>
      </c>
      <c r="P53" s="29">
        <f t="shared" si="4"/>
        <v>6.7388817053057812E-2</v>
      </c>
      <c r="Q53" s="28">
        <v>66104349</v>
      </c>
      <c r="R53" s="28">
        <v>67.588249006947535</v>
      </c>
      <c r="S53" s="29">
        <f t="shared" si="5"/>
        <v>4.2054002363479205E-2</v>
      </c>
      <c r="T53" s="28">
        <v>34397892</v>
      </c>
      <c r="U53" s="28">
        <v>35.170050457801018</v>
      </c>
      <c r="V53" s="29">
        <f t="shared" si="6"/>
        <v>2.1883114399427826E-2</v>
      </c>
      <c r="W53" s="28">
        <v>41658605</v>
      </c>
      <c r="X53" s="28">
        <v>42.593750798787376</v>
      </c>
      <c r="Y53" s="29">
        <f t="shared" si="7"/>
        <v>2.6502205976330642E-2</v>
      </c>
      <c r="Z53" s="28">
        <v>69107187</v>
      </c>
      <c r="AA53" s="28">
        <v>70.658494241062527</v>
      </c>
      <c r="AB53" s="29">
        <f t="shared" si="8"/>
        <v>4.3964335923365634E-2</v>
      </c>
      <c r="AC53" s="28">
        <v>1571891979</v>
      </c>
      <c r="AD53" s="28">
        <v>1607.177562382099</v>
      </c>
      <c r="AE53" s="30">
        <f t="shared" si="9"/>
        <v>1</v>
      </c>
    </row>
    <row r="54" spans="1:31" x14ac:dyDescent="0.2">
      <c r="A54" s="25" t="s">
        <v>11</v>
      </c>
      <c r="B54" s="8">
        <v>187130856</v>
      </c>
      <c r="C54" s="8">
        <v>270.96616015499433</v>
      </c>
      <c r="D54" s="11">
        <f t="shared" si="0"/>
        <v>0.21795011970232164</v>
      </c>
      <c r="E54" s="8">
        <v>292332760</v>
      </c>
      <c r="F54" s="8">
        <v>423.29889980683629</v>
      </c>
      <c r="G54" s="11">
        <f t="shared" si="1"/>
        <v>0.34047810925906341</v>
      </c>
      <c r="H54" s="8">
        <v>101546320</v>
      </c>
      <c r="I54" s="8">
        <v>147.0394407230751</v>
      </c>
      <c r="J54" s="11">
        <f t="shared" si="2"/>
        <v>0.11827035408489905</v>
      </c>
      <c r="K54" s="8">
        <v>63072967</v>
      </c>
      <c r="L54" s="8">
        <v>91.329885636672714</v>
      </c>
      <c r="M54" s="11">
        <f t="shared" si="3"/>
        <v>7.3460684151578845E-2</v>
      </c>
      <c r="N54" s="8">
        <v>21556558</v>
      </c>
      <c r="O54" s="8">
        <v>31.213974393503676</v>
      </c>
      <c r="P54" s="11">
        <f t="shared" si="4"/>
        <v>2.5106786218463292E-2</v>
      </c>
      <c r="Q54" s="8">
        <v>66801452</v>
      </c>
      <c r="R54" s="8">
        <v>96.728745478608644</v>
      </c>
      <c r="S54" s="11">
        <f t="shared" si="5"/>
        <v>7.7803226955200228E-2</v>
      </c>
      <c r="T54" s="8">
        <v>16001860</v>
      </c>
      <c r="U54" s="8">
        <v>23.170751484927731</v>
      </c>
      <c r="V54" s="11">
        <f t="shared" si="6"/>
        <v>1.8637264730193896E-2</v>
      </c>
      <c r="W54" s="8">
        <v>76181520</v>
      </c>
      <c r="X54" s="8">
        <v>110.31111806152857</v>
      </c>
      <c r="Y54" s="11">
        <f t="shared" si="7"/>
        <v>8.87281325913713E-2</v>
      </c>
      <c r="Z54" s="8">
        <v>33970583</v>
      </c>
      <c r="AA54" s="8">
        <v>49.189527748093703</v>
      </c>
      <c r="AB54" s="11">
        <f t="shared" si="8"/>
        <v>3.9565322306908339E-2</v>
      </c>
      <c r="AC54" s="8">
        <v>858594876</v>
      </c>
      <c r="AD54" s="8">
        <v>1243.2485034882407</v>
      </c>
      <c r="AE54" s="13">
        <f t="shared" si="9"/>
        <v>1</v>
      </c>
    </row>
    <row r="55" spans="1:31" x14ac:dyDescent="0.2">
      <c r="A55" s="25" t="s">
        <v>33</v>
      </c>
      <c r="B55" s="8">
        <v>22856317</v>
      </c>
      <c r="C55" s="8">
        <v>311.95497352186493</v>
      </c>
      <c r="D55" s="11">
        <f t="shared" si="0"/>
        <v>0.22269691025963181</v>
      </c>
      <c r="E55" s="8">
        <v>35654201</v>
      </c>
      <c r="F55" s="8">
        <v>486.62719058797836</v>
      </c>
      <c r="G55" s="11">
        <f t="shared" si="1"/>
        <v>0.34739106919438834</v>
      </c>
      <c r="H55" s="8">
        <v>11003392</v>
      </c>
      <c r="I55" s="8">
        <v>150.18005131844734</v>
      </c>
      <c r="J55" s="11">
        <f t="shared" si="2"/>
        <v>0.10720980990837459</v>
      </c>
      <c r="K55" s="8">
        <v>18528493</v>
      </c>
      <c r="L55" s="8">
        <v>252.88656712343723</v>
      </c>
      <c r="M55" s="11">
        <f t="shared" si="3"/>
        <v>0.18052944150482408</v>
      </c>
      <c r="N55" s="8">
        <v>1285803</v>
      </c>
      <c r="O55" s="8">
        <v>17.54931211442922</v>
      </c>
      <c r="P55" s="11">
        <f t="shared" si="4"/>
        <v>1.2528018197444731E-2</v>
      </c>
      <c r="Q55" s="8">
        <v>2372310</v>
      </c>
      <c r="R55" s="8">
        <v>32.378528143254897</v>
      </c>
      <c r="S55" s="11">
        <f t="shared" si="5"/>
        <v>2.3114227334965085E-2</v>
      </c>
      <c r="T55" s="8">
        <v>1873834</v>
      </c>
      <c r="U55" s="8">
        <v>25.575066877763827</v>
      </c>
      <c r="V55" s="11">
        <f t="shared" si="6"/>
        <v>1.8257405256474474E-2</v>
      </c>
      <c r="W55" s="8">
        <v>5666126</v>
      </c>
      <c r="X55" s="8">
        <v>77.334252333897467</v>
      </c>
      <c r="Y55" s="11">
        <f t="shared" si="7"/>
        <v>5.5207002656717026E-2</v>
      </c>
      <c r="Z55" s="8">
        <v>3393714</v>
      </c>
      <c r="AA55" s="8">
        <v>46.31918436425179</v>
      </c>
      <c r="AB55" s="11">
        <f t="shared" si="8"/>
        <v>3.3066115687179876E-2</v>
      </c>
      <c r="AC55" s="8">
        <v>102634190</v>
      </c>
      <c r="AD55" s="8">
        <v>1400.8051263853251</v>
      </c>
      <c r="AE55" s="13">
        <f t="shared" si="9"/>
        <v>1</v>
      </c>
    </row>
    <row r="56" spans="1:31" x14ac:dyDescent="0.2">
      <c r="A56" s="25" t="s">
        <v>65</v>
      </c>
      <c r="B56" s="9">
        <v>61864463</v>
      </c>
      <c r="C56" s="9">
        <v>243.16645048189551</v>
      </c>
      <c r="D56" s="11">
        <f t="shared" si="0"/>
        <v>0.12755568481292154</v>
      </c>
      <c r="E56" s="9">
        <v>153259348</v>
      </c>
      <c r="F56" s="9">
        <v>602.40612864173079</v>
      </c>
      <c r="G56" s="11">
        <f t="shared" si="1"/>
        <v>0.31599888110435642</v>
      </c>
      <c r="H56" s="9">
        <v>79598840</v>
      </c>
      <c r="I56" s="9">
        <v>312.87376381617219</v>
      </c>
      <c r="J56" s="11">
        <f t="shared" si="2"/>
        <v>0.16412143667220019</v>
      </c>
      <c r="K56" s="9">
        <v>45576258</v>
      </c>
      <c r="L56" s="9">
        <v>179.14350738172729</v>
      </c>
      <c r="M56" s="11">
        <f t="shared" si="3"/>
        <v>9.3971733019009532E-2</v>
      </c>
      <c r="N56" s="9">
        <v>5341924</v>
      </c>
      <c r="O56" s="9">
        <v>20.9971384997563</v>
      </c>
      <c r="P56" s="11">
        <f t="shared" si="4"/>
        <v>1.1014284146272814E-2</v>
      </c>
      <c r="Q56" s="9">
        <v>13746476</v>
      </c>
      <c r="R56" s="9">
        <v>54.032341241765323</v>
      </c>
      <c r="S56" s="11">
        <f t="shared" si="5"/>
        <v>2.8343269704683129E-2</v>
      </c>
      <c r="T56" s="9">
        <v>38823911</v>
      </c>
      <c r="U56" s="9">
        <v>152.6025148184834</v>
      </c>
      <c r="V56" s="11">
        <f t="shared" si="6"/>
        <v>8.004935813830498E-2</v>
      </c>
      <c r="W56" s="9">
        <v>78219203</v>
      </c>
      <c r="X56" s="9">
        <v>307.45091819568262</v>
      </c>
      <c r="Y56" s="11">
        <f t="shared" si="7"/>
        <v>0.16127682227171239</v>
      </c>
      <c r="Z56" s="9">
        <v>8569231</v>
      </c>
      <c r="AA56" s="9">
        <v>33.68249532254768</v>
      </c>
      <c r="AB56" s="11">
        <f t="shared" si="8"/>
        <v>1.7668530130539022E-2</v>
      </c>
      <c r="AC56" s="9">
        <v>484999654</v>
      </c>
      <c r="AD56" s="9">
        <v>1906.3552583997609</v>
      </c>
      <c r="AE56" s="13">
        <f t="shared" si="9"/>
        <v>1</v>
      </c>
    </row>
    <row r="57" spans="1:31" x14ac:dyDescent="0.2">
      <c r="A57" s="25" t="s">
        <v>66</v>
      </c>
      <c r="B57" s="9">
        <v>82776508</v>
      </c>
      <c r="C57" s="9">
        <v>267.57426808335947</v>
      </c>
      <c r="D57" s="11">
        <f t="shared" si="0"/>
        <v>0.18621134884933729</v>
      </c>
      <c r="E57" s="9">
        <v>112754038</v>
      </c>
      <c r="F57" s="9">
        <v>364.47634625144252</v>
      </c>
      <c r="G57" s="11">
        <f t="shared" si="1"/>
        <v>0.25364782849005219</v>
      </c>
      <c r="H57" s="9">
        <v>40456612</v>
      </c>
      <c r="I57" s="9">
        <v>130.77561021337669</v>
      </c>
      <c r="J57" s="11">
        <f t="shared" si="2"/>
        <v>9.1009882784549037E-2</v>
      </c>
      <c r="K57" s="9">
        <v>41568869</v>
      </c>
      <c r="L57" s="9">
        <v>134.37097029664565</v>
      </c>
      <c r="M57" s="11">
        <f t="shared" si="3"/>
        <v>9.351198007327638E-2</v>
      </c>
      <c r="N57" s="9">
        <v>8611845</v>
      </c>
      <c r="O57" s="9">
        <v>27.837706354106395</v>
      </c>
      <c r="P57" s="11">
        <f t="shared" si="4"/>
        <v>1.9372927322947969E-2</v>
      </c>
      <c r="Q57" s="9">
        <v>12325909</v>
      </c>
      <c r="R57" s="9">
        <v>39.843382607262114</v>
      </c>
      <c r="S57" s="11">
        <f t="shared" si="5"/>
        <v>2.7727965290395992E-2</v>
      </c>
      <c r="T57" s="9">
        <v>42963153</v>
      </c>
      <c r="U57" s="9">
        <v>138.87797995209451</v>
      </c>
      <c r="V57" s="11">
        <f t="shared" si="6"/>
        <v>9.6648516158116413E-2</v>
      </c>
      <c r="W57" s="9">
        <v>84830873</v>
      </c>
      <c r="X57" s="9">
        <v>274.21498323953722</v>
      </c>
      <c r="Y57" s="11">
        <f t="shared" si="7"/>
        <v>0.190832781752485</v>
      </c>
      <c r="Z57" s="9">
        <v>18242070</v>
      </c>
      <c r="AA57" s="9">
        <v>58.967316289488913</v>
      </c>
      <c r="AB57" s="11">
        <f t="shared" si="8"/>
        <v>4.1036769278839723E-2</v>
      </c>
      <c r="AC57" s="9">
        <v>444529877</v>
      </c>
      <c r="AD57" s="9">
        <v>1436.9385632873134</v>
      </c>
      <c r="AE57" s="13">
        <f t="shared" si="9"/>
        <v>1</v>
      </c>
    </row>
    <row r="58" spans="1:31" x14ac:dyDescent="0.2">
      <c r="A58" s="25" t="s">
        <v>29</v>
      </c>
      <c r="B58" s="8">
        <v>39694684</v>
      </c>
      <c r="C58" s="8">
        <v>221.69113228411541</v>
      </c>
      <c r="D58" s="11">
        <f t="shared" si="0"/>
        <v>0.21112251514480365</v>
      </c>
      <c r="E58" s="8">
        <v>63572008</v>
      </c>
      <c r="F58" s="8">
        <v>355.04377450378098</v>
      </c>
      <c r="G58" s="11">
        <f t="shared" si="1"/>
        <v>0.33811787547585914</v>
      </c>
      <c r="H58" s="8">
        <v>22093776</v>
      </c>
      <c r="I58" s="8">
        <v>123.39169189183151</v>
      </c>
      <c r="J58" s="11">
        <f t="shared" si="2"/>
        <v>0.11750927550313536</v>
      </c>
      <c r="K58" s="8">
        <v>17765323</v>
      </c>
      <c r="L58" s="8">
        <v>99.217682933640134</v>
      </c>
      <c r="M58" s="11">
        <f t="shared" si="3"/>
        <v>9.4487707072307928E-2</v>
      </c>
      <c r="N58" s="8">
        <v>5757691</v>
      </c>
      <c r="O58" s="8">
        <v>32.156170764127026</v>
      </c>
      <c r="P58" s="11">
        <f t="shared" si="4"/>
        <v>3.0623198948922219E-2</v>
      </c>
      <c r="Q58" s="8">
        <v>5258684</v>
      </c>
      <c r="R58" s="8">
        <v>29.369262903928423</v>
      </c>
      <c r="S58" s="11">
        <f t="shared" si="5"/>
        <v>2.7969150539949798E-2</v>
      </c>
      <c r="T58" s="8">
        <v>5084078</v>
      </c>
      <c r="U58" s="8">
        <v>28.394104571805155</v>
      </c>
      <c r="V58" s="11">
        <f t="shared" si="6"/>
        <v>2.7040480648551406E-2</v>
      </c>
      <c r="W58" s="8">
        <v>22422248</v>
      </c>
      <c r="X58" s="8">
        <v>125.22617757771398</v>
      </c>
      <c r="Y58" s="11">
        <f t="shared" si="7"/>
        <v>0.11925630628425064</v>
      </c>
      <c r="Z58" s="8">
        <v>6368802</v>
      </c>
      <c r="AA58" s="8">
        <v>35.569169077485007</v>
      </c>
      <c r="AB58" s="11">
        <f t="shared" si="8"/>
        <v>3.3873490382219838E-2</v>
      </c>
      <c r="AC58" s="8">
        <v>188017294</v>
      </c>
      <c r="AD58" s="8">
        <v>1050.0591665084276</v>
      </c>
      <c r="AE58" s="13">
        <f t="shared" si="9"/>
        <v>1</v>
      </c>
    </row>
    <row r="59" spans="1:31" x14ac:dyDescent="0.2">
      <c r="A59" s="25" t="s">
        <v>6</v>
      </c>
      <c r="B59" s="8">
        <v>175523162</v>
      </c>
      <c r="C59" s="8">
        <v>411.76039411178232</v>
      </c>
      <c r="D59" s="11">
        <f t="shared" si="0"/>
        <v>0.15890718419945235</v>
      </c>
      <c r="E59" s="8">
        <v>244549345</v>
      </c>
      <c r="F59" s="8">
        <v>573.68915606122812</v>
      </c>
      <c r="G59" s="11">
        <f t="shared" si="1"/>
        <v>0.22139897304134951</v>
      </c>
      <c r="H59" s="8">
        <v>183502438</v>
      </c>
      <c r="I59" s="8">
        <v>430.47900533693041</v>
      </c>
      <c r="J59" s="11">
        <f t="shared" si="2"/>
        <v>0.16613109850604552</v>
      </c>
      <c r="K59" s="8">
        <v>88434516</v>
      </c>
      <c r="L59" s="8">
        <v>207.45883760483255</v>
      </c>
      <c r="M59" s="11">
        <f t="shared" si="3"/>
        <v>8.0062823410174302E-2</v>
      </c>
      <c r="N59" s="8">
        <v>12725880</v>
      </c>
      <c r="O59" s="8">
        <v>29.853686000821067</v>
      </c>
      <c r="P59" s="11">
        <f t="shared" si="4"/>
        <v>1.1521178938538761E-2</v>
      </c>
      <c r="Q59" s="8">
        <v>22072918</v>
      </c>
      <c r="R59" s="8">
        <v>51.780934842531231</v>
      </c>
      <c r="S59" s="11">
        <f t="shared" si="5"/>
        <v>1.9983375450160861E-2</v>
      </c>
      <c r="T59" s="8">
        <v>90129093</v>
      </c>
      <c r="U59" s="8">
        <v>211.43415166265908</v>
      </c>
      <c r="V59" s="11">
        <f t="shared" si="6"/>
        <v>8.1596982528611084E-2</v>
      </c>
      <c r="W59" s="8">
        <v>270111244</v>
      </c>
      <c r="X59" s="8">
        <v>633.65490352472</v>
      </c>
      <c r="Y59" s="11">
        <f t="shared" si="7"/>
        <v>0.244541043561255</v>
      </c>
      <c r="Z59" s="8">
        <v>17515448</v>
      </c>
      <c r="AA59" s="8">
        <v>41.08955017301038</v>
      </c>
      <c r="AB59" s="11">
        <f t="shared" si="8"/>
        <v>1.5857340364412588E-2</v>
      </c>
      <c r="AC59" s="8">
        <v>1104564044</v>
      </c>
      <c r="AD59" s="8">
        <v>2591.2006193185152</v>
      </c>
      <c r="AE59" s="13">
        <f t="shared" si="9"/>
        <v>1</v>
      </c>
    </row>
    <row r="60" spans="1:31" x14ac:dyDescent="0.2">
      <c r="A60" s="25" t="s">
        <v>5</v>
      </c>
      <c r="B60" s="8">
        <v>115294059</v>
      </c>
      <c r="C60" s="8">
        <v>244.40429266431366</v>
      </c>
      <c r="D60" s="11">
        <f t="shared" si="0"/>
        <v>0.19906427167104651</v>
      </c>
      <c r="E60" s="8">
        <v>225262857</v>
      </c>
      <c r="F60" s="8">
        <v>477.51991478266399</v>
      </c>
      <c r="G60" s="11">
        <f t="shared" si="1"/>
        <v>0.38893406088898386</v>
      </c>
      <c r="H60" s="8">
        <v>88718830</v>
      </c>
      <c r="I60" s="8">
        <v>188.06921258757566</v>
      </c>
      <c r="J60" s="11">
        <f t="shared" si="2"/>
        <v>0.15318004614147021</v>
      </c>
      <c r="K60" s="8">
        <v>64258747</v>
      </c>
      <c r="L60" s="8">
        <v>136.21789140089246</v>
      </c>
      <c r="M60" s="11">
        <f t="shared" si="3"/>
        <v>0.1109477867376414</v>
      </c>
      <c r="N60" s="8">
        <v>8188695</v>
      </c>
      <c r="O60" s="8">
        <v>17.35867595154059</v>
      </c>
      <c r="P60" s="11">
        <f t="shared" si="4"/>
        <v>1.4138426734645019E-2</v>
      </c>
      <c r="Q60" s="8">
        <v>18386793</v>
      </c>
      <c r="R60" s="8">
        <v>38.97695316226271</v>
      </c>
      <c r="S60" s="11">
        <f t="shared" si="5"/>
        <v>3.1746245978826158E-2</v>
      </c>
      <c r="T60" s="8">
        <v>17888979</v>
      </c>
      <c r="U60" s="8">
        <v>37.921670005405581</v>
      </c>
      <c r="V60" s="11">
        <f t="shared" si="6"/>
        <v>3.0886730907562599E-2</v>
      </c>
      <c r="W60" s="8">
        <v>22363605</v>
      </c>
      <c r="X60" s="8">
        <v>47.407135362014692</v>
      </c>
      <c r="Y60" s="11">
        <f t="shared" si="7"/>
        <v>3.8612525050089302E-2</v>
      </c>
      <c r="Z60" s="8">
        <v>18817506</v>
      </c>
      <c r="AA60" s="8">
        <v>39.88999332252218</v>
      </c>
      <c r="AB60" s="11">
        <f t="shared" si="8"/>
        <v>3.2489905889734938E-2</v>
      </c>
      <c r="AC60" s="8">
        <v>579180071</v>
      </c>
      <c r="AD60" s="8">
        <v>1227.7657392391916</v>
      </c>
      <c r="AE60" s="13">
        <f t="shared" si="9"/>
        <v>1</v>
      </c>
    </row>
    <row r="61" spans="1:31" x14ac:dyDescent="0.2">
      <c r="A61" s="25" t="s">
        <v>38</v>
      </c>
      <c r="B61" s="8">
        <v>35002275</v>
      </c>
      <c r="C61" s="8">
        <v>272.10960639960194</v>
      </c>
      <c r="D61" s="11">
        <f t="shared" si="0"/>
        <v>0.22907408298556747</v>
      </c>
      <c r="E61" s="8">
        <v>67287032</v>
      </c>
      <c r="F61" s="8">
        <v>523.0930787589499</v>
      </c>
      <c r="G61" s="11">
        <f t="shared" si="1"/>
        <v>0.44036323788155296</v>
      </c>
      <c r="H61" s="8">
        <v>2452336</v>
      </c>
      <c r="I61" s="8">
        <v>19.064594621908842</v>
      </c>
      <c r="J61" s="11">
        <f t="shared" si="2"/>
        <v>1.6049431654728004E-2</v>
      </c>
      <c r="K61" s="8">
        <v>22171300</v>
      </c>
      <c r="L61" s="8">
        <v>172.36090272325143</v>
      </c>
      <c r="M61" s="11">
        <f t="shared" si="3"/>
        <v>0.14510114602830565</v>
      </c>
      <c r="N61" s="8">
        <v>2193429</v>
      </c>
      <c r="O61" s="8">
        <v>17.051837397868354</v>
      </c>
      <c r="P61" s="11">
        <f t="shared" si="4"/>
        <v>1.4355002261108751E-2</v>
      </c>
      <c r="Q61" s="8">
        <v>4258568</v>
      </c>
      <c r="R61" s="8">
        <v>33.10634129655687</v>
      </c>
      <c r="S61" s="11">
        <f t="shared" si="5"/>
        <v>2.787040440747586E-2</v>
      </c>
      <c r="T61" s="8">
        <v>4297719</v>
      </c>
      <c r="U61" s="8">
        <v>33.410703318744027</v>
      </c>
      <c r="V61" s="11">
        <f t="shared" si="6"/>
        <v>2.8126630022038572E-2</v>
      </c>
      <c r="W61" s="8">
        <v>10206643</v>
      </c>
      <c r="X61" s="8">
        <v>79.347002713145145</v>
      </c>
      <c r="Y61" s="11">
        <f t="shared" si="7"/>
        <v>6.6797869155249517E-2</v>
      </c>
      <c r="Z61" s="8">
        <v>4929629</v>
      </c>
      <c r="AA61" s="8">
        <v>38.323206331190285</v>
      </c>
      <c r="AB61" s="11">
        <f t="shared" si="8"/>
        <v>3.2262195603973171E-2</v>
      </c>
      <c r="AC61" s="8">
        <v>152798931</v>
      </c>
      <c r="AD61" s="8">
        <v>1187.8672735612167</v>
      </c>
      <c r="AE61" s="13">
        <f t="shared" si="9"/>
        <v>1</v>
      </c>
    </row>
    <row r="62" spans="1:31" x14ac:dyDescent="0.2">
      <c r="A62" s="25" t="s">
        <v>41</v>
      </c>
      <c r="B62" s="8">
        <v>9937099</v>
      </c>
      <c r="C62" s="8">
        <v>218.7680029940779</v>
      </c>
      <c r="D62" s="11">
        <f t="shared" si="0"/>
        <v>0.131123749289561</v>
      </c>
      <c r="E62" s="8">
        <v>19018042</v>
      </c>
      <c r="F62" s="8">
        <v>418.68749312022544</v>
      </c>
      <c r="G62" s="11">
        <f t="shared" si="1"/>
        <v>0.25095019896514481</v>
      </c>
      <c r="H62" s="8">
        <v>4454814</v>
      </c>
      <c r="I62" s="8">
        <v>98.073971336107263</v>
      </c>
      <c r="J62" s="11">
        <f t="shared" si="2"/>
        <v>5.8782941990175037E-2</v>
      </c>
      <c r="K62" s="8">
        <v>10872236</v>
      </c>
      <c r="L62" s="8">
        <v>239.35530458137947</v>
      </c>
      <c r="M62" s="11">
        <f t="shared" si="3"/>
        <v>0.14346323282891107</v>
      </c>
      <c r="N62" s="8">
        <v>2586534</v>
      </c>
      <c r="O62" s="8">
        <v>56.943266627039165</v>
      </c>
      <c r="P62" s="11">
        <f t="shared" si="4"/>
        <v>3.4130286489540397E-2</v>
      </c>
      <c r="Q62" s="8">
        <v>1706578</v>
      </c>
      <c r="R62" s="8">
        <v>37.570790128349074</v>
      </c>
      <c r="S62" s="11">
        <f t="shared" si="5"/>
        <v>2.2518936946797092E-2</v>
      </c>
      <c r="T62" s="8">
        <v>6260718</v>
      </c>
      <c r="U62" s="8">
        <v>137.83145102701275</v>
      </c>
      <c r="V62" s="11">
        <f t="shared" si="6"/>
        <v>8.261252276993937E-2</v>
      </c>
      <c r="W62" s="8">
        <v>19115480</v>
      </c>
      <c r="X62" s="8">
        <v>420.83261783677875</v>
      </c>
      <c r="Y62" s="11">
        <f t="shared" si="7"/>
        <v>0.25223592992981325</v>
      </c>
      <c r="Z62" s="8">
        <v>1832627</v>
      </c>
      <c r="AA62" s="8">
        <v>40.34579398102283</v>
      </c>
      <c r="AB62" s="11">
        <f t="shared" si="8"/>
        <v>2.4182200790117951E-2</v>
      </c>
      <c r="AC62" s="8">
        <v>75784128</v>
      </c>
      <c r="AD62" s="8">
        <v>1668.4086916319925</v>
      </c>
      <c r="AE62" s="13">
        <f t="shared" si="9"/>
        <v>1</v>
      </c>
    </row>
    <row r="63" spans="1:31" x14ac:dyDescent="0.2">
      <c r="A63" s="25" t="s">
        <v>49</v>
      </c>
      <c r="B63" s="8">
        <v>5655001</v>
      </c>
      <c r="C63" s="8">
        <v>251.8034108112922</v>
      </c>
      <c r="D63" s="11">
        <f t="shared" si="0"/>
        <v>0.15402289621443382</v>
      </c>
      <c r="E63" s="8">
        <v>10259209</v>
      </c>
      <c r="F63" s="8">
        <v>456.81757057618665</v>
      </c>
      <c r="G63" s="11">
        <f t="shared" si="1"/>
        <v>0.27942578313411182</v>
      </c>
      <c r="H63" s="8">
        <v>1577741</v>
      </c>
      <c r="I63" s="8">
        <v>70.252961082910318</v>
      </c>
      <c r="J63" s="11">
        <f t="shared" si="2"/>
        <v>4.2972271498494349E-2</v>
      </c>
      <c r="K63" s="8">
        <v>3799753</v>
      </c>
      <c r="L63" s="8">
        <v>169.19373942470389</v>
      </c>
      <c r="M63" s="11">
        <f t="shared" si="3"/>
        <v>0.10349228266440334</v>
      </c>
      <c r="N63" s="8">
        <v>1743886</v>
      </c>
      <c r="O63" s="8">
        <v>77.650992964645113</v>
      </c>
      <c r="P63" s="11">
        <f t="shared" si="4"/>
        <v>4.7497493349303414E-2</v>
      </c>
      <c r="Q63" s="8">
        <v>1016236</v>
      </c>
      <c r="R63" s="8">
        <v>45.250512066969456</v>
      </c>
      <c r="S63" s="11">
        <f t="shared" si="5"/>
        <v>2.7678794744222215E-2</v>
      </c>
      <c r="T63" s="8">
        <v>761479</v>
      </c>
      <c r="U63" s="8">
        <v>33.906803811559357</v>
      </c>
      <c r="V63" s="11">
        <f t="shared" si="6"/>
        <v>2.0740084924206176E-2</v>
      </c>
      <c r="W63" s="8">
        <v>11062008</v>
      </c>
      <c r="X63" s="8">
        <v>492.56425327277583</v>
      </c>
      <c r="Y63" s="11">
        <f t="shared" si="7"/>
        <v>0.3012912836102481</v>
      </c>
      <c r="Z63" s="8">
        <v>840014</v>
      </c>
      <c r="AA63" s="8">
        <v>37.403775937305191</v>
      </c>
      <c r="AB63" s="11">
        <f t="shared" si="8"/>
        <v>2.2879109860576757E-2</v>
      </c>
      <c r="AC63" s="8">
        <v>36715327</v>
      </c>
      <c r="AD63" s="8">
        <v>1634.844019948348</v>
      </c>
      <c r="AE63" s="13">
        <f t="shared" si="9"/>
        <v>1</v>
      </c>
    </row>
    <row r="64" spans="1:31" x14ac:dyDescent="0.2">
      <c r="A64" s="25" t="s">
        <v>55</v>
      </c>
      <c r="B64" s="8">
        <v>2410593</v>
      </c>
      <c r="C64" s="8">
        <v>155.47197678168334</v>
      </c>
      <c r="D64" s="11">
        <f t="shared" si="0"/>
        <v>0.16278380976401816</v>
      </c>
      <c r="E64" s="8">
        <v>4989884</v>
      </c>
      <c r="F64" s="8">
        <v>321.82418574653337</v>
      </c>
      <c r="G64" s="11">
        <f t="shared" si="1"/>
        <v>0.33695954804503209</v>
      </c>
      <c r="H64" s="8">
        <v>1164289</v>
      </c>
      <c r="I64" s="8">
        <v>75.091196388261849</v>
      </c>
      <c r="J64" s="11">
        <f t="shared" si="2"/>
        <v>7.8622728551165186E-2</v>
      </c>
      <c r="K64" s="8">
        <v>3291372</v>
      </c>
      <c r="L64" s="8">
        <v>212.27810383747178</v>
      </c>
      <c r="M64" s="11">
        <f t="shared" si="3"/>
        <v>0.22226152382862474</v>
      </c>
      <c r="N64" s="8">
        <v>408590</v>
      </c>
      <c r="O64" s="8">
        <v>26.35214446952596</v>
      </c>
      <c r="P64" s="11">
        <f t="shared" si="4"/>
        <v>2.7591483436432522E-2</v>
      </c>
      <c r="Q64" s="8">
        <v>340360</v>
      </c>
      <c r="R64" s="8">
        <v>21.951628506933247</v>
      </c>
      <c r="S64" s="11">
        <f t="shared" si="5"/>
        <v>2.298401160680431E-2</v>
      </c>
      <c r="T64" s="8">
        <v>297088</v>
      </c>
      <c r="U64" s="8">
        <v>19.160786842953886</v>
      </c>
      <c r="V64" s="11">
        <f t="shared" si="6"/>
        <v>2.0061916912217297E-2</v>
      </c>
      <c r="W64" s="8">
        <v>1096206</v>
      </c>
      <c r="X64" s="8">
        <v>70.700161238310216</v>
      </c>
      <c r="Y64" s="11">
        <f t="shared" si="7"/>
        <v>7.4025183415937612E-2</v>
      </c>
      <c r="Z64" s="8">
        <v>810173</v>
      </c>
      <c r="AA64" s="8">
        <v>52.252370203160268</v>
      </c>
      <c r="AB64" s="11">
        <f t="shared" si="8"/>
        <v>5.4709794439768096E-2</v>
      </c>
      <c r="AC64" s="8">
        <v>14808555</v>
      </c>
      <c r="AD64" s="8">
        <v>955.08255401483393</v>
      </c>
      <c r="AE64" s="13">
        <f t="shared" si="9"/>
        <v>1</v>
      </c>
    </row>
    <row r="65" spans="1:31" x14ac:dyDescent="0.2">
      <c r="A65" s="25" t="s">
        <v>13</v>
      </c>
      <c r="B65" s="8">
        <v>151976393</v>
      </c>
      <c r="C65" s="8">
        <v>282.08394600223102</v>
      </c>
      <c r="D65" s="11">
        <f t="shared" si="0"/>
        <v>0.21432328380114624</v>
      </c>
      <c r="E65" s="8">
        <v>189243060</v>
      </c>
      <c r="F65" s="8">
        <v>351.25474466509394</v>
      </c>
      <c r="G65" s="11">
        <f t="shared" si="1"/>
        <v>0.26687825164910545</v>
      </c>
      <c r="H65" s="8">
        <v>50864161</v>
      </c>
      <c r="I65" s="8">
        <v>94.409157644455917</v>
      </c>
      <c r="J65" s="11">
        <f t="shared" si="2"/>
        <v>7.1730706316409251E-2</v>
      </c>
      <c r="K65" s="8">
        <v>98775322</v>
      </c>
      <c r="L65" s="8">
        <v>183.33724105033195</v>
      </c>
      <c r="M65" s="11">
        <f t="shared" si="3"/>
        <v>0.13929697206036204</v>
      </c>
      <c r="N65" s="8">
        <v>25123394</v>
      </c>
      <c r="O65" s="8">
        <v>46.631624666133348</v>
      </c>
      <c r="P65" s="11">
        <f t="shared" si="4"/>
        <v>3.5430030914801451E-2</v>
      </c>
      <c r="Q65" s="8">
        <v>21139822</v>
      </c>
      <c r="R65" s="8">
        <v>39.237701920881726</v>
      </c>
      <c r="S65" s="11">
        <f t="shared" si="5"/>
        <v>2.9812235838573394E-2</v>
      </c>
      <c r="T65" s="8">
        <v>57664225</v>
      </c>
      <c r="U65" s="8">
        <v>107.03078162383089</v>
      </c>
      <c r="V65" s="11">
        <f t="shared" si="6"/>
        <v>8.1320432837540438E-2</v>
      </c>
      <c r="W65" s="8">
        <v>72997257</v>
      </c>
      <c r="X65" s="8">
        <v>135.49047911604916</v>
      </c>
      <c r="Y65" s="11">
        <f t="shared" si="7"/>
        <v>0.10294369750383672</v>
      </c>
      <c r="Z65" s="8">
        <v>41315211</v>
      </c>
      <c r="AA65" s="8">
        <v>76.685316177985499</v>
      </c>
      <c r="AB65" s="11">
        <f t="shared" si="8"/>
        <v>5.8264389078225051E-2</v>
      </c>
      <c r="AC65" s="8">
        <v>709098845</v>
      </c>
      <c r="AD65" s="8">
        <v>1316.1609928669934</v>
      </c>
      <c r="AE65" s="13">
        <f t="shared" si="9"/>
        <v>1</v>
      </c>
    </row>
    <row r="66" spans="1:31" x14ac:dyDescent="0.2">
      <c r="A66" s="25" t="s">
        <v>48</v>
      </c>
      <c r="B66" s="8">
        <v>7702762</v>
      </c>
      <c r="C66" s="8">
        <v>233.58691169335273</v>
      </c>
      <c r="D66" s="11">
        <f t="shared" si="0"/>
        <v>9.1759172510870957E-2</v>
      </c>
      <c r="E66" s="8">
        <v>20207007</v>
      </c>
      <c r="F66" s="8">
        <v>612.77920305676855</v>
      </c>
      <c r="G66" s="11">
        <f t="shared" si="1"/>
        <v>0.24071602384201629</v>
      </c>
      <c r="H66" s="8">
        <v>5597684</v>
      </c>
      <c r="I66" s="8">
        <v>169.75024260067929</v>
      </c>
      <c r="J66" s="11">
        <f t="shared" si="2"/>
        <v>6.6682425319300034E-2</v>
      </c>
      <c r="K66" s="8">
        <v>3703869</v>
      </c>
      <c r="L66" s="8">
        <v>112.32014192139738</v>
      </c>
      <c r="M66" s="11">
        <f t="shared" si="3"/>
        <v>4.4122349168865288E-2</v>
      </c>
      <c r="N66" s="8">
        <v>961342</v>
      </c>
      <c r="O66" s="8">
        <v>29.152777777777779</v>
      </c>
      <c r="P66" s="11">
        <f t="shared" si="4"/>
        <v>1.1451989094294452E-2</v>
      </c>
      <c r="Q66" s="8">
        <v>103974</v>
      </c>
      <c r="R66" s="8">
        <v>3.1530203784570596</v>
      </c>
      <c r="S66" s="11">
        <f t="shared" si="5"/>
        <v>1.2385905474744381E-3</v>
      </c>
      <c r="T66" s="8">
        <v>1925856</v>
      </c>
      <c r="U66" s="8">
        <v>58.401746724890828</v>
      </c>
      <c r="V66" s="11">
        <f t="shared" si="6"/>
        <v>2.2941764646901449E-2</v>
      </c>
      <c r="W66" s="8">
        <v>42679583</v>
      </c>
      <c r="X66" s="8">
        <v>1294.2619784085396</v>
      </c>
      <c r="Y66" s="11">
        <f t="shared" si="7"/>
        <v>0.5084206443336865</v>
      </c>
      <c r="Z66" s="8">
        <v>1063340</v>
      </c>
      <c r="AA66" s="8">
        <v>32.24587578845221</v>
      </c>
      <c r="AB66" s="11">
        <f t="shared" si="8"/>
        <v>1.266704053659058E-2</v>
      </c>
      <c r="AC66" s="8">
        <v>83945417</v>
      </c>
      <c r="AD66" s="8">
        <v>2545.6518983503156</v>
      </c>
      <c r="AE66" s="13">
        <f t="shared" si="9"/>
        <v>1</v>
      </c>
    </row>
    <row r="67" spans="1:31" x14ac:dyDescent="0.2">
      <c r="A67" s="25" t="s">
        <v>40</v>
      </c>
      <c r="B67" s="8">
        <v>36789879</v>
      </c>
      <c r="C67" s="8">
        <v>525.03716230680311</v>
      </c>
      <c r="D67" s="11">
        <f t="shared" si="0"/>
        <v>0.17685885894105882</v>
      </c>
      <c r="E67" s="8">
        <v>62041287</v>
      </c>
      <c r="F67" s="8">
        <v>885.40604529691313</v>
      </c>
      <c r="G67" s="11">
        <f t="shared" si="1"/>
        <v>0.29824917951088525</v>
      </c>
      <c r="H67" s="8">
        <v>15459119</v>
      </c>
      <c r="I67" s="8">
        <v>220.62078463272965</v>
      </c>
      <c r="J67" s="11">
        <f t="shared" si="2"/>
        <v>7.4316149465292955E-2</v>
      </c>
      <c r="K67" s="8">
        <v>25659893</v>
      </c>
      <c r="L67" s="8">
        <v>366.1984701231608</v>
      </c>
      <c r="M67" s="11">
        <f t="shared" si="3"/>
        <v>0.12335401800396416</v>
      </c>
      <c r="N67" s="8">
        <v>29387308</v>
      </c>
      <c r="O67" s="8">
        <v>419.39330108033283</v>
      </c>
      <c r="P67" s="11">
        <f t="shared" si="4"/>
        <v>0.14127270601323397</v>
      </c>
      <c r="Q67" s="8">
        <v>2670643</v>
      </c>
      <c r="R67" s="8">
        <v>38.113384995219135</v>
      </c>
      <c r="S67" s="11">
        <f t="shared" si="5"/>
        <v>1.2838500328281216E-2</v>
      </c>
      <c r="T67" s="8">
        <v>7923304</v>
      </c>
      <c r="U67" s="8">
        <v>113.07536641406573</v>
      </c>
      <c r="V67" s="11">
        <f t="shared" si="6"/>
        <v>3.808945673572689E-2</v>
      </c>
      <c r="W67" s="8">
        <v>27620221</v>
      </c>
      <c r="X67" s="8">
        <v>394.17477986613579</v>
      </c>
      <c r="Y67" s="11">
        <f t="shared" si="7"/>
        <v>0.13277784278007196</v>
      </c>
      <c r="Z67" s="8">
        <v>466645</v>
      </c>
      <c r="AA67" s="8">
        <v>6.6596024032766765</v>
      </c>
      <c r="AB67" s="11">
        <f t="shared" si="8"/>
        <v>2.243288221484784E-3</v>
      </c>
      <c r="AC67" s="8">
        <v>208018299</v>
      </c>
      <c r="AD67" s="8">
        <v>2968.678897118637</v>
      </c>
      <c r="AE67" s="13">
        <f t="shared" si="9"/>
        <v>1</v>
      </c>
    </row>
    <row r="68" spans="1:31" x14ac:dyDescent="0.2">
      <c r="A68" s="25" t="s">
        <v>46</v>
      </c>
      <c r="B68" s="8">
        <v>6808119</v>
      </c>
      <c r="C68" s="8">
        <v>268.17343522275178</v>
      </c>
      <c r="D68" s="11">
        <f>(B68/$AC68)</f>
        <v>0.23348786429626212</v>
      </c>
      <c r="E68" s="8">
        <v>11820777</v>
      </c>
      <c r="F68" s="8">
        <v>465.62323236302046</v>
      </c>
      <c r="G68" s="11">
        <f>(E68/$AC68)</f>
        <v>0.40539949082152887</v>
      </c>
      <c r="H68" s="8">
        <v>397318</v>
      </c>
      <c r="I68" s="8">
        <v>15.65045101823768</v>
      </c>
      <c r="J68" s="11">
        <f>(H68/$AC68)</f>
        <v>1.3626220585518888E-2</v>
      </c>
      <c r="K68" s="8">
        <v>4028724</v>
      </c>
      <c r="L68" s="8">
        <v>158.69240162287784</v>
      </c>
      <c r="M68" s="11">
        <f>(K68/$AC68)</f>
        <v>0.13816711526327527</v>
      </c>
      <c r="N68" s="8">
        <v>1112786</v>
      </c>
      <c r="O68" s="8">
        <v>43.832906605743098</v>
      </c>
      <c r="P68" s="11">
        <f>(N68/$AC68)</f>
        <v>3.8163555390083564E-2</v>
      </c>
      <c r="Q68" s="8">
        <v>615491</v>
      </c>
      <c r="R68" s="8">
        <v>24.244337653129556</v>
      </c>
      <c r="S68" s="11">
        <f>(Q68/$AC68)</f>
        <v>2.1108573320115388E-2</v>
      </c>
      <c r="T68" s="8">
        <v>877574</v>
      </c>
      <c r="U68" s="8">
        <v>34.567849686847602</v>
      </c>
      <c r="V68" s="11">
        <f>(T68/$AC68)</f>
        <v>3.0096841583105102E-2</v>
      </c>
      <c r="W68" s="8">
        <v>2520145</v>
      </c>
      <c r="X68" s="8">
        <v>99.269114113522676</v>
      </c>
      <c r="Y68" s="11">
        <f>(W68/$AC68)</f>
        <v>8.6429639929458263E-2</v>
      </c>
      <c r="Z68" s="8">
        <v>977408</v>
      </c>
      <c r="AA68" s="8">
        <v>38.500334817032339</v>
      </c>
      <c r="AB68" s="11">
        <f>(Z68/$AC68)</f>
        <v>3.352069881065254E-2</v>
      </c>
      <c r="AC68" s="8">
        <v>29158342</v>
      </c>
      <c r="AD68" s="8">
        <v>1148.5540631031631</v>
      </c>
      <c r="AE68" s="13">
        <f>(AC68/$AC68)</f>
        <v>1</v>
      </c>
    </row>
    <row r="69" spans="1:31" x14ac:dyDescent="0.2">
      <c r="A69" s="26" t="s">
        <v>79</v>
      </c>
      <c r="B69" s="10">
        <v>7462947955</v>
      </c>
      <c r="C69" s="10">
        <v>368.76067606167175</v>
      </c>
      <c r="D69" s="12">
        <f>(B69/$AC69)</f>
        <v>0.16871903438904493</v>
      </c>
      <c r="E69" s="10">
        <v>10847409286</v>
      </c>
      <c r="F69" s="10">
        <v>535.99435584205628</v>
      </c>
      <c r="G69" s="12">
        <f>(E69/$AC69)</f>
        <v>0.24523344278858489</v>
      </c>
      <c r="H69" s="10">
        <v>5318683904</v>
      </c>
      <c r="I69" s="10">
        <v>262.80787217380129</v>
      </c>
      <c r="J69" s="12">
        <f>(H69/$AC69)</f>
        <v>0.12024245886670339</v>
      </c>
      <c r="K69" s="10">
        <v>5298301670</v>
      </c>
      <c r="L69" s="10">
        <v>261.80074115335088</v>
      </c>
      <c r="M69" s="12">
        <f>(K69/$AC69)</f>
        <v>0.11978166631396053</v>
      </c>
      <c r="N69" s="10">
        <v>1655038808</v>
      </c>
      <c r="O69" s="10">
        <v>81.779108393418156</v>
      </c>
      <c r="P69" s="12">
        <f>(N69/$AC69)</f>
        <v>3.7416387096076954E-2</v>
      </c>
      <c r="Q69" s="10">
        <v>3755466146</v>
      </c>
      <c r="R69" s="10">
        <v>185.56584385636131</v>
      </c>
      <c r="S69" s="12">
        <f>(Q69/$AC69)</f>
        <v>8.4901921553581033E-2</v>
      </c>
      <c r="T69" s="10">
        <v>1814978475</v>
      </c>
      <c r="U69" s="10">
        <v>89.682079188288</v>
      </c>
      <c r="V69" s="12">
        <f>(T69/$AC69)</f>
        <v>4.1032232515267664E-2</v>
      </c>
      <c r="W69" s="10">
        <v>7163332739</v>
      </c>
      <c r="X69" s="10">
        <v>353.95602912098116</v>
      </c>
      <c r="Y69" s="12">
        <f>(W69/$AC69)</f>
        <v>0.1619454657889963</v>
      </c>
      <c r="Z69" s="10">
        <v>916834538</v>
      </c>
      <c r="AA69" s="10">
        <v>45.302811450407667</v>
      </c>
      <c r="AB69" s="12">
        <f>(Z69/$AC69)</f>
        <v>2.0727390687784331E-2</v>
      </c>
      <c r="AC69" s="10">
        <v>44232993521</v>
      </c>
      <c r="AD69" s="10">
        <v>2185.6495172403365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85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1425917108</v>
      </c>
      <c r="C73" s="8">
        <v>1541.6986787760839</v>
      </c>
      <c r="D73" s="15">
        <f>(B73/$AC73)</f>
        <v>0.27404381163169261</v>
      </c>
      <c r="E73" s="8">
        <v>738959483</v>
      </c>
      <c r="F73" s="8">
        <v>798.96149097199702</v>
      </c>
      <c r="G73" s="15">
        <f>(E73/$AC73)</f>
        <v>0.14201896605809219</v>
      </c>
      <c r="H73" s="8">
        <v>1732814176</v>
      </c>
      <c r="I73" s="8">
        <v>1873.51516488269</v>
      </c>
      <c r="J73" s="15">
        <f>(H73/$AC73)</f>
        <v>0.33302567097081964</v>
      </c>
      <c r="K73" s="8">
        <v>475765424</v>
      </c>
      <c r="L73" s="8">
        <v>514.39660936317443</v>
      </c>
      <c r="M73" s="15">
        <f>(K73/$AC73)</f>
        <v>9.1436290022777658E-2</v>
      </c>
      <c r="N73" s="8">
        <v>58209600</v>
      </c>
      <c r="O73" s="8">
        <v>62.936101200129741</v>
      </c>
      <c r="P73" s="15">
        <f>(N73/$AC73)</f>
        <v>1.1187172499760888E-2</v>
      </c>
      <c r="Q73" s="8">
        <v>125882226</v>
      </c>
      <c r="R73" s="8">
        <v>136.10360687641906</v>
      </c>
      <c r="S73" s="15">
        <f>(Q73/$AC73)</f>
        <v>2.4193022747379899E-2</v>
      </c>
      <c r="T73" s="8">
        <v>187495682</v>
      </c>
      <c r="U73" s="8">
        <v>202.7199502648935</v>
      </c>
      <c r="V73" s="15">
        <f>(T73/$AC73)</f>
        <v>3.6034374699264599E-2</v>
      </c>
      <c r="W73" s="8">
        <v>425962447</v>
      </c>
      <c r="X73" s="8">
        <v>460.54973186290408</v>
      </c>
      <c r="Y73" s="15">
        <f>(W73/$AC73)</f>
        <v>8.186476754709282E-2</v>
      </c>
      <c r="Z73" s="8">
        <v>32238910</v>
      </c>
      <c r="AA73" s="8">
        <v>34.856643961509356</v>
      </c>
      <c r="AB73" s="15">
        <f>(Z73/$AC73)</f>
        <v>6.1959238231196617E-3</v>
      </c>
      <c r="AC73" s="8">
        <v>5203245056</v>
      </c>
      <c r="AD73" s="8">
        <v>5625.7379781598011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2018-19 County Government Expenditures</oddHeader>
    <oddFooter>&amp;L&amp;14Office of Economic and Demographic Research&amp;C&amp;14Page &amp;P of &amp;N&amp;R&amp;14Verified Expenditures Reported as of August 14,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84556936</v>
      </c>
      <c r="C3" s="7">
        <v>321.15391714870617</v>
      </c>
      <c r="D3" s="11">
        <f>(B3/$AC3)</f>
        <v>0.22544148352952714</v>
      </c>
      <c r="E3" s="7">
        <v>128709779</v>
      </c>
      <c r="F3" s="7">
        <v>488.84989992062015</v>
      </c>
      <c r="G3" s="11">
        <f>(E3/$AC3)</f>
        <v>0.34315959039146804</v>
      </c>
      <c r="H3" s="7">
        <v>31061827</v>
      </c>
      <c r="I3" s="7">
        <v>117.97527070807585</v>
      </c>
      <c r="J3" s="11">
        <f>(H3/$AC3)</f>
        <v>8.2815493220065609E-2</v>
      </c>
      <c r="K3" s="7">
        <v>21273562</v>
      </c>
      <c r="L3" s="7">
        <v>80.798667633910767</v>
      </c>
      <c r="M3" s="11">
        <f>(K3/$AC3)</f>
        <v>5.6718509493264686E-2</v>
      </c>
      <c r="N3" s="7">
        <v>11920807</v>
      </c>
      <c r="O3" s="7">
        <v>45.276165915280053</v>
      </c>
      <c r="P3" s="11">
        <f>(N3/$AC3)</f>
        <v>3.1782660797325626E-2</v>
      </c>
      <c r="Q3" s="7">
        <v>15440672</v>
      </c>
      <c r="R3" s="7">
        <v>58.644891014125058</v>
      </c>
      <c r="S3" s="11">
        <f>(Q3/$AC3)</f>
        <v>4.1167149225615637E-2</v>
      </c>
      <c r="T3" s="7">
        <v>2526347</v>
      </c>
      <c r="U3" s="7">
        <v>9.5952653148037719</v>
      </c>
      <c r="V3" s="11">
        <f>(T3/$AC3)</f>
        <v>6.7356203113884154E-3</v>
      </c>
      <c r="W3" s="7">
        <v>61995455</v>
      </c>
      <c r="X3" s="7">
        <v>235.46363149518973</v>
      </c>
      <c r="Y3" s="11">
        <f>(W3/$AC3)</f>
        <v>0.16528918866322262</v>
      </c>
      <c r="Z3" s="7">
        <v>17587271</v>
      </c>
      <c r="AA3" s="7">
        <v>66.797843450782594</v>
      </c>
      <c r="AB3" s="11">
        <f>(Z3/$AC3)</f>
        <v>4.6890304368122214E-2</v>
      </c>
      <c r="AC3" s="7">
        <v>375072656</v>
      </c>
      <c r="AD3" s="7">
        <v>1424.5555526014941</v>
      </c>
      <c r="AE3" s="13">
        <f>(AC3/$AC3)</f>
        <v>1</v>
      </c>
    </row>
    <row r="4" spans="1:31" x14ac:dyDescent="0.2">
      <c r="A4" s="25" t="s">
        <v>47</v>
      </c>
      <c r="B4" s="8">
        <v>3963589</v>
      </c>
      <c r="C4" s="8">
        <v>143.3382395486764</v>
      </c>
      <c r="D4" s="11">
        <f>(B4/$AC4)</f>
        <v>7.5011709020377973E-2</v>
      </c>
      <c r="E4" s="8">
        <v>26442535</v>
      </c>
      <c r="F4" s="8">
        <v>956.26121076233187</v>
      </c>
      <c r="G4" s="11">
        <f>(E4/$AC4)</f>
        <v>0.50043022653992641</v>
      </c>
      <c r="H4" s="8">
        <v>1330350</v>
      </c>
      <c r="I4" s="8">
        <v>48.110444090843338</v>
      </c>
      <c r="J4" s="11">
        <f>(H4/$AC4)</f>
        <v>2.5177137966438962E-2</v>
      </c>
      <c r="K4" s="8">
        <v>4673669</v>
      </c>
      <c r="L4" s="8">
        <v>169.01739476348908</v>
      </c>
      <c r="M4" s="11">
        <f>(K4/$AC4)</f>
        <v>8.8450114047031847E-2</v>
      </c>
      <c r="N4" s="8">
        <v>642462</v>
      </c>
      <c r="O4" s="8">
        <v>23.23383480399248</v>
      </c>
      <c r="P4" s="11">
        <f>(N4/$AC4)</f>
        <v>1.2158720947265236E-2</v>
      </c>
      <c r="Q4" s="8">
        <v>882683</v>
      </c>
      <c r="R4" s="8">
        <v>31.921126862433098</v>
      </c>
      <c r="S4" s="11">
        <f>(Q4/$AC4)</f>
        <v>1.6704951081768137E-2</v>
      </c>
      <c r="T4" s="8">
        <v>601805</v>
      </c>
      <c r="U4" s="8">
        <v>21.763525242297121</v>
      </c>
      <c r="V4" s="11">
        <f>(T4/$AC4)</f>
        <v>1.1389279147512157E-2</v>
      </c>
      <c r="W4" s="8">
        <v>12540544</v>
      </c>
      <c r="X4" s="8">
        <v>453.51309127730366</v>
      </c>
      <c r="Y4" s="11">
        <f>(W4/$AC4)</f>
        <v>0.23733228583620725</v>
      </c>
      <c r="Z4" s="8">
        <v>1761967</v>
      </c>
      <c r="AA4" s="8">
        <v>63.719333140460002</v>
      </c>
      <c r="AB4" s="11">
        <f>(Z4/$AC4)</f>
        <v>3.3345575413472064E-2</v>
      </c>
      <c r="AC4" s="8">
        <v>52839604</v>
      </c>
      <c r="AD4" s="8">
        <v>1910.8782004918271</v>
      </c>
      <c r="AE4" s="13">
        <f>(AC4/$AC4)</f>
        <v>1</v>
      </c>
    </row>
    <row r="5" spans="1:31" x14ac:dyDescent="0.2">
      <c r="A5" s="25" t="s">
        <v>23</v>
      </c>
      <c r="B5" s="8">
        <v>39579959</v>
      </c>
      <c r="C5" s="8">
        <v>218.4336502960833</v>
      </c>
      <c r="D5" s="11">
        <f t="shared" ref="D5:D67" si="0">(B5/$AC5)</f>
        <v>0.1316000703898185</v>
      </c>
      <c r="E5" s="8">
        <v>82684218</v>
      </c>
      <c r="F5" s="8">
        <v>456.3171871809447</v>
      </c>
      <c r="G5" s="11">
        <f t="shared" ref="G5:G67" si="1">(E5/$AC5)</f>
        <v>0.27491814503716633</v>
      </c>
      <c r="H5" s="8">
        <v>51310900</v>
      </c>
      <c r="I5" s="8">
        <v>283.17430007891875</v>
      </c>
      <c r="J5" s="11">
        <f t="shared" ref="J5:J67" si="2">(H5/$AC5)</f>
        <v>0.17060447313159011</v>
      </c>
      <c r="K5" s="8">
        <v>42313068</v>
      </c>
      <c r="L5" s="8">
        <v>233.51711654037825</v>
      </c>
      <c r="M5" s="11">
        <f t="shared" ref="M5:M67" si="3">(K5/$AC5)</f>
        <v>0.14068743040408851</v>
      </c>
      <c r="N5" s="8">
        <v>50677985</v>
      </c>
      <c r="O5" s="8">
        <v>279.68137241375507</v>
      </c>
      <c r="P5" s="11">
        <f t="shared" ref="P5:P67" si="4">(N5/$AC5)</f>
        <v>0.16850008341883746</v>
      </c>
      <c r="Q5" s="8">
        <v>6730079</v>
      </c>
      <c r="R5" s="8">
        <v>37.141921313031531</v>
      </c>
      <c r="S5" s="11">
        <f t="shared" ref="S5:S67" si="5">(Q5/$AC5)</f>
        <v>2.2376952692877709E-2</v>
      </c>
      <c r="T5" s="8">
        <v>6868577</v>
      </c>
      <c r="U5" s="8">
        <v>37.906263279598676</v>
      </c>
      <c r="V5" s="11">
        <f t="shared" ref="V5:V67" si="6">(T5/$AC5)</f>
        <v>2.2837447019030222E-2</v>
      </c>
      <c r="W5" s="8">
        <v>11823435</v>
      </c>
      <c r="X5" s="8">
        <v>65.251105138549335</v>
      </c>
      <c r="Y5" s="11">
        <f t="shared" ref="Y5:Y67" si="7">(W5/$AC5)</f>
        <v>3.9311937595727264E-2</v>
      </c>
      <c r="Z5" s="8">
        <v>8771185</v>
      </c>
      <c r="AA5" s="8">
        <v>48.406365377292367</v>
      </c>
      <c r="AB5" s="11">
        <f t="shared" ref="AB5:AB67" si="8">(Z5/$AC5)</f>
        <v>2.9163460310863892E-2</v>
      </c>
      <c r="AC5" s="8">
        <v>300759406</v>
      </c>
      <c r="AD5" s="8">
        <v>1659.8292816185519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5258899</v>
      </c>
      <c r="C6" s="8">
        <v>187.43625476708129</v>
      </c>
      <c r="D6" s="11">
        <f t="shared" si="0"/>
        <v>0.12467187659243288</v>
      </c>
      <c r="E6" s="8">
        <v>12874809</v>
      </c>
      <c r="F6" s="8">
        <v>458.88045763980466</v>
      </c>
      <c r="G6" s="11">
        <f t="shared" si="1"/>
        <v>0.30522103558161967</v>
      </c>
      <c r="H6" s="8">
        <v>2129983</v>
      </c>
      <c r="I6" s="8">
        <v>75.91627757778808</v>
      </c>
      <c r="J6" s="11">
        <f t="shared" si="2"/>
        <v>5.0495165950131385E-2</v>
      </c>
      <c r="K6" s="8">
        <v>4205552</v>
      </c>
      <c r="L6" s="8">
        <v>149.89314609544854</v>
      </c>
      <c r="M6" s="11">
        <f t="shared" si="3"/>
        <v>9.9700347914470175E-2</v>
      </c>
      <c r="N6" s="8">
        <v>665773</v>
      </c>
      <c r="O6" s="8">
        <v>23.729301065687707</v>
      </c>
      <c r="P6" s="11">
        <f t="shared" si="4"/>
        <v>1.5783373914306745E-2</v>
      </c>
      <c r="Q6" s="8">
        <v>926924</v>
      </c>
      <c r="R6" s="8">
        <v>33.037174323698189</v>
      </c>
      <c r="S6" s="11">
        <f t="shared" si="5"/>
        <v>2.1974438858507125E-2</v>
      </c>
      <c r="T6" s="8">
        <v>983208</v>
      </c>
      <c r="U6" s="8">
        <v>35.043233417685428</v>
      </c>
      <c r="V6" s="11">
        <f t="shared" si="6"/>
        <v>2.3308754634894634E-2</v>
      </c>
      <c r="W6" s="8">
        <v>13438225</v>
      </c>
      <c r="X6" s="8">
        <v>478.96157821577503</v>
      </c>
      <c r="Y6" s="11">
        <f t="shared" si="7"/>
        <v>0.3185778484852716</v>
      </c>
      <c r="Z6" s="8">
        <v>1698546</v>
      </c>
      <c r="AA6" s="8">
        <v>60.539116797947038</v>
      </c>
      <c r="AB6" s="11">
        <f t="shared" si="8"/>
        <v>4.0267158068365734E-2</v>
      </c>
      <c r="AC6" s="8">
        <v>42181919</v>
      </c>
      <c r="AD6" s="8">
        <v>1503.4365399009159</v>
      </c>
      <c r="AE6" s="13">
        <f t="shared" si="9"/>
        <v>1</v>
      </c>
    </row>
    <row r="7" spans="1:31" x14ac:dyDescent="0.2">
      <c r="A7" s="25" t="s">
        <v>12</v>
      </c>
      <c r="B7" s="8">
        <v>174598495</v>
      </c>
      <c r="C7" s="8">
        <v>299.19390879819315</v>
      </c>
      <c r="D7" s="11">
        <f t="shared" si="0"/>
        <v>0.22767734348647073</v>
      </c>
      <c r="E7" s="8">
        <v>193560137</v>
      </c>
      <c r="F7" s="8">
        <v>331.68678788751174</v>
      </c>
      <c r="G7" s="11">
        <f t="shared" si="1"/>
        <v>0.25240342304804708</v>
      </c>
      <c r="H7" s="8">
        <v>103613207</v>
      </c>
      <c r="I7" s="8">
        <v>177.55273552298553</v>
      </c>
      <c r="J7" s="11">
        <f t="shared" si="2"/>
        <v>0.13511215958576159</v>
      </c>
      <c r="K7" s="8">
        <v>79295056</v>
      </c>
      <c r="L7" s="8">
        <v>135.88088346930837</v>
      </c>
      <c r="M7" s="11">
        <f t="shared" si="3"/>
        <v>0.10340116449280352</v>
      </c>
      <c r="N7" s="8">
        <v>25707511</v>
      </c>
      <c r="O7" s="8">
        <v>44.052674689793562</v>
      </c>
      <c r="P7" s="11">
        <f t="shared" si="4"/>
        <v>3.3522727742465508E-2</v>
      </c>
      <c r="Q7" s="8">
        <v>40420428</v>
      </c>
      <c r="R7" s="8">
        <v>69.264891708350248</v>
      </c>
      <c r="S7" s="11">
        <f t="shared" si="5"/>
        <v>5.2708447857045732E-2</v>
      </c>
      <c r="T7" s="8">
        <v>61526496</v>
      </c>
      <c r="U7" s="8">
        <v>105.43248286817362</v>
      </c>
      <c r="V7" s="11">
        <f t="shared" si="6"/>
        <v>8.0230870050231343E-2</v>
      </c>
      <c r="W7" s="8">
        <v>63736114</v>
      </c>
      <c r="X7" s="8">
        <v>109.21890866967235</v>
      </c>
      <c r="Y7" s="11">
        <f t="shared" si="7"/>
        <v>8.311222338812746E-2</v>
      </c>
      <c r="Z7" s="8">
        <v>24410670</v>
      </c>
      <c r="AA7" s="8">
        <v>41.830393633592259</v>
      </c>
      <c r="AB7" s="11">
        <f t="shared" si="8"/>
        <v>3.1831640349047036E-2</v>
      </c>
      <c r="AC7" s="8">
        <v>766868114</v>
      </c>
      <c r="AD7" s="8">
        <v>1314.1136672475809</v>
      </c>
      <c r="AE7" s="13">
        <f t="shared" si="9"/>
        <v>1</v>
      </c>
    </row>
    <row r="8" spans="1:31" x14ac:dyDescent="0.2">
      <c r="A8" s="25" t="s">
        <v>7</v>
      </c>
      <c r="B8" s="8">
        <v>456923000</v>
      </c>
      <c r="C8" s="8">
        <v>240.74224331603773</v>
      </c>
      <c r="D8" s="11">
        <f t="shared" si="0"/>
        <v>0.14700462193498406</v>
      </c>
      <c r="E8" s="8">
        <v>914301000</v>
      </c>
      <c r="F8" s="8">
        <v>481.72421569082013</v>
      </c>
      <c r="G8" s="11">
        <f t="shared" si="1"/>
        <v>0.29415562981022592</v>
      </c>
      <c r="H8" s="8">
        <v>157630000</v>
      </c>
      <c r="I8" s="8">
        <v>83.051629736097823</v>
      </c>
      <c r="J8" s="11">
        <f t="shared" si="2"/>
        <v>5.0713880797446258E-2</v>
      </c>
      <c r="K8" s="8">
        <v>696038000</v>
      </c>
      <c r="L8" s="8">
        <v>366.72644964952138</v>
      </c>
      <c r="M8" s="11">
        <f t="shared" si="3"/>
        <v>0.22393445513222671</v>
      </c>
      <c r="N8" s="8">
        <v>19236000</v>
      </c>
      <c r="O8" s="8">
        <v>10.135006975852171</v>
      </c>
      <c r="P8" s="11">
        <f t="shared" si="4"/>
        <v>6.1887471358223443E-3</v>
      </c>
      <c r="Q8" s="8">
        <v>162914000</v>
      </c>
      <c r="R8" s="8">
        <v>85.835648079849264</v>
      </c>
      <c r="S8" s="11">
        <f t="shared" si="5"/>
        <v>5.2413888068484168E-2</v>
      </c>
      <c r="T8" s="8">
        <v>168693000</v>
      </c>
      <c r="U8" s="8">
        <v>88.880470564432855</v>
      </c>
      <c r="V8" s="11">
        <f t="shared" si="6"/>
        <v>5.4273150373428926E-2</v>
      </c>
      <c r="W8" s="8">
        <v>478316000</v>
      </c>
      <c r="X8" s="8">
        <v>252.01372409345535</v>
      </c>
      <c r="Y8" s="11">
        <f t="shared" si="7"/>
        <v>0.15388733494583076</v>
      </c>
      <c r="Z8" s="8">
        <v>54171000</v>
      </c>
      <c r="AA8" s="8">
        <v>28.541456793974213</v>
      </c>
      <c r="AB8" s="11">
        <f t="shared" si="8"/>
        <v>1.7428291801550855E-2</v>
      </c>
      <c r="AC8" s="8">
        <v>3108222000</v>
      </c>
      <c r="AD8" s="8">
        <v>1637.650844900041</v>
      </c>
      <c r="AE8" s="13">
        <f t="shared" si="9"/>
        <v>1</v>
      </c>
    </row>
    <row r="9" spans="1:31" x14ac:dyDescent="0.2">
      <c r="A9" s="25" t="s">
        <v>54</v>
      </c>
      <c r="B9" s="8">
        <v>3982453</v>
      </c>
      <c r="C9" s="8">
        <v>263.86092890744055</v>
      </c>
      <c r="D9" s="11">
        <f t="shared" si="0"/>
        <v>0.22761498121475535</v>
      </c>
      <c r="E9" s="8">
        <v>4023517</v>
      </c>
      <c r="F9" s="8">
        <v>266.58166037235804</v>
      </c>
      <c r="G9" s="11">
        <f t="shared" si="1"/>
        <v>0.22996197227493928</v>
      </c>
      <c r="H9" s="8">
        <v>275450</v>
      </c>
      <c r="I9" s="8">
        <v>18.250182203670576</v>
      </c>
      <c r="J9" s="11">
        <f t="shared" si="2"/>
        <v>1.5743198118246305E-2</v>
      </c>
      <c r="K9" s="8">
        <v>6402746</v>
      </c>
      <c r="L9" s="8">
        <v>424.21957198701386</v>
      </c>
      <c r="M9" s="11">
        <f t="shared" si="3"/>
        <v>0.36594553922239631</v>
      </c>
      <c r="N9" s="8">
        <v>307367</v>
      </c>
      <c r="O9" s="8">
        <v>20.364871132312992</v>
      </c>
      <c r="P9" s="11">
        <f t="shared" si="4"/>
        <v>1.7567397262701082E-2</v>
      </c>
      <c r="Q9" s="8">
        <v>410848</v>
      </c>
      <c r="R9" s="8">
        <v>27.221095872258662</v>
      </c>
      <c r="S9" s="11">
        <f t="shared" si="5"/>
        <v>2.3481798731113664E-2</v>
      </c>
      <c r="T9" s="8">
        <v>825206</v>
      </c>
      <c r="U9" s="8">
        <v>54.674749884052211</v>
      </c>
      <c r="V9" s="11">
        <f t="shared" si="6"/>
        <v>4.7164209643730484E-2</v>
      </c>
      <c r="W9" s="8">
        <v>661962</v>
      </c>
      <c r="X9" s="8">
        <v>43.858874975154045</v>
      </c>
      <c r="Y9" s="11">
        <f t="shared" si="7"/>
        <v>3.7834085724271417E-2</v>
      </c>
      <c r="Z9" s="8">
        <v>606896</v>
      </c>
      <c r="AA9" s="8">
        <v>40.210428675544954</v>
      </c>
      <c r="AB9" s="11">
        <f t="shared" si="8"/>
        <v>3.4686817807846111E-2</v>
      </c>
      <c r="AC9" s="8">
        <v>17496445</v>
      </c>
      <c r="AD9" s="8">
        <v>1159.2423640098059</v>
      </c>
      <c r="AE9" s="13">
        <f t="shared" si="9"/>
        <v>1</v>
      </c>
    </row>
    <row r="10" spans="1:31" x14ac:dyDescent="0.2">
      <c r="A10" s="25" t="s">
        <v>25</v>
      </c>
      <c r="B10" s="8">
        <v>87461972</v>
      </c>
      <c r="C10" s="8">
        <v>491.39528167787535</v>
      </c>
      <c r="D10" s="11">
        <f t="shared" si="0"/>
        <v>0.14626401880623227</v>
      </c>
      <c r="E10" s="8">
        <v>133607944</v>
      </c>
      <c r="F10" s="8">
        <v>750.66125054076986</v>
      </c>
      <c r="G10" s="11">
        <f t="shared" si="1"/>
        <v>0.2234346469329325</v>
      </c>
      <c r="H10" s="8">
        <v>92807522</v>
      </c>
      <c r="I10" s="8">
        <v>521.42865490176246</v>
      </c>
      <c r="J10" s="11">
        <f t="shared" si="2"/>
        <v>0.15520346537770513</v>
      </c>
      <c r="K10" s="8">
        <v>102530897</v>
      </c>
      <c r="L10" s="8">
        <v>576.05834695792385</v>
      </c>
      <c r="M10" s="11">
        <f t="shared" si="3"/>
        <v>0.17146401692186708</v>
      </c>
      <c r="N10" s="8">
        <v>3415206</v>
      </c>
      <c r="O10" s="8">
        <v>19.187951929073471</v>
      </c>
      <c r="P10" s="11">
        <f t="shared" si="4"/>
        <v>5.711302217278582E-3</v>
      </c>
      <c r="Q10" s="8">
        <v>16485943</v>
      </c>
      <c r="R10" s="8">
        <v>92.62442200834893</v>
      </c>
      <c r="S10" s="11">
        <f t="shared" si="5"/>
        <v>2.7569699400220169E-2</v>
      </c>
      <c r="T10" s="8">
        <v>43047735</v>
      </c>
      <c r="U10" s="8">
        <v>241.85887171535001</v>
      </c>
      <c r="V10" s="11">
        <f t="shared" si="6"/>
        <v>7.1989398107850835E-2</v>
      </c>
      <c r="W10" s="8">
        <v>111309384</v>
      </c>
      <c r="X10" s="8">
        <v>625.37929174602641</v>
      </c>
      <c r="Y10" s="11">
        <f t="shared" si="7"/>
        <v>0.18614441753824312</v>
      </c>
      <c r="Z10" s="8">
        <v>7306656</v>
      </c>
      <c r="AA10" s="8">
        <v>41.05162736604359</v>
      </c>
      <c r="AB10" s="11">
        <f t="shared" si="8"/>
        <v>1.2219034697670319E-2</v>
      </c>
      <c r="AC10" s="8">
        <v>597973259</v>
      </c>
      <c r="AD10" s="8">
        <v>3359.6456988431742</v>
      </c>
      <c r="AE10" s="13">
        <f t="shared" si="9"/>
        <v>1</v>
      </c>
    </row>
    <row r="11" spans="1:31" x14ac:dyDescent="0.2">
      <c r="A11" s="25" t="s">
        <v>28</v>
      </c>
      <c r="B11" s="8">
        <v>40963394</v>
      </c>
      <c r="C11" s="8">
        <v>281.10837833942946</v>
      </c>
      <c r="D11" s="11">
        <f t="shared" si="0"/>
        <v>0.1852894132365959</v>
      </c>
      <c r="E11" s="8">
        <v>76711530</v>
      </c>
      <c r="F11" s="8">
        <v>526.42741952086521</v>
      </c>
      <c r="G11" s="11">
        <f t="shared" si="1"/>
        <v>0.34698868902761143</v>
      </c>
      <c r="H11" s="8">
        <v>28123837</v>
      </c>
      <c r="I11" s="8">
        <v>192.99783147247138</v>
      </c>
      <c r="J11" s="11">
        <f t="shared" si="2"/>
        <v>0.12721234123548614</v>
      </c>
      <c r="K11" s="8">
        <v>29812516</v>
      </c>
      <c r="L11" s="8">
        <v>204.58627102476652</v>
      </c>
      <c r="M11" s="11">
        <f t="shared" si="3"/>
        <v>0.13485073030683511</v>
      </c>
      <c r="N11" s="8">
        <v>2843627</v>
      </c>
      <c r="O11" s="8">
        <v>19.514188071726107</v>
      </c>
      <c r="P11" s="11">
        <f t="shared" si="4"/>
        <v>1.2862556708405108E-2</v>
      </c>
      <c r="Q11" s="8">
        <v>9545840</v>
      </c>
      <c r="R11" s="8">
        <v>65.507648176995772</v>
      </c>
      <c r="S11" s="11">
        <f t="shared" si="5"/>
        <v>4.3178626567184027E-2</v>
      </c>
      <c r="T11" s="8">
        <v>4367208</v>
      </c>
      <c r="U11" s="8">
        <v>29.969654339456909</v>
      </c>
      <c r="V11" s="11">
        <f t="shared" si="6"/>
        <v>1.9754159233050062E-2</v>
      </c>
      <c r="W11" s="8">
        <v>25469793</v>
      </c>
      <c r="X11" s="8">
        <v>174.78464325663424</v>
      </c>
      <c r="Y11" s="11">
        <f t="shared" si="7"/>
        <v>0.11520732389087579</v>
      </c>
      <c r="Z11" s="8">
        <v>3240153</v>
      </c>
      <c r="AA11" s="8">
        <v>22.235319549001172</v>
      </c>
      <c r="AB11" s="11">
        <f t="shared" si="8"/>
        <v>1.4656159793956427E-2</v>
      </c>
      <c r="AC11" s="8">
        <v>221077898</v>
      </c>
      <c r="AD11" s="8">
        <v>1517.1313537513468</v>
      </c>
      <c r="AE11" s="13">
        <f t="shared" si="9"/>
        <v>1</v>
      </c>
    </row>
    <row r="12" spans="1:31" x14ac:dyDescent="0.2">
      <c r="A12" s="25" t="s">
        <v>24</v>
      </c>
      <c r="B12" s="8">
        <v>48024139</v>
      </c>
      <c r="C12" s="8">
        <v>226.4926332569305</v>
      </c>
      <c r="D12" s="11">
        <f t="shared" si="0"/>
        <v>0.20276645022615483</v>
      </c>
      <c r="E12" s="8">
        <v>78218515</v>
      </c>
      <c r="F12" s="8">
        <v>368.89609685239162</v>
      </c>
      <c r="G12" s="11">
        <f t="shared" si="1"/>
        <v>0.33025247216844938</v>
      </c>
      <c r="H12" s="8">
        <v>21191521</v>
      </c>
      <c r="I12" s="8">
        <v>99.943975966118643</v>
      </c>
      <c r="J12" s="11">
        <f t="shared" si="2"/>
        <v>8.9474368047764791E-2</v>
      </c>
      <c r="K12" s="8">
        <v>45486648</v>
      </c>
      <c r="L12" s="8">
        <v>214.52525538357057</v>
      </c>
      <c r="M12" s="11">
        <f t="shared" si="3"/>
        <v>0.19205271223387524</v>
      </c>
      <c r="N12" s="8">
        <v>1858331</v>
      </c>
      <c r="O12" s="8">
        <v>8.7643066677985608</v>
      </c>
      <c r="P12" s="11">
        <f t="shared" si="4"/>
        <v>7.8462037646363746E-3</v>
      </c>
      <c r="Q12" s="8">
        <v>6159830</v>
      </c>
      <c r="R12" s="8">
        <v>29.051142741258477</v>
      </c>
      <c r="S12" s="11">
        <f t="shared" si="5"/>
        <v>2.6007897051451047E-2</v>
      </c>
      <c r="T12" s="8">
        <v>5918619</v>
      </c>
      <c r="U12" s="8">
        <v>27.91353745154079</v>
      </c>
      <c r="V12" s="11">
        <f t="shared" si="6"/>
        <v>2.4989461338829504E-2</v>
      </c>
      <c r="W12" s="8">
        <v>23859224</v>
      </c>
      <c r="X12" s="8">
        <v>112.52546289745985</v>
      </c>
      <c r="Y12" s="11">
        <f t="shared" si="7"/>
        <v>0.10073788424672597</v>
      </c>
      <c r="Z12" s="8">
        <v>6127774</v>
      </c>
      <c r="AA12" s="8">
        <v>28.899959440467097</v>
      </c>
      <c r="AB12" s="11">
        <f t="shared" si="8"/>
        <v>2.5872550922112849E-2</v>
      </c>
      <c r="AC12" s="8">
        <v>236844601</v>
      </c>
      <c r="AD12" s="8">
        <v>1117.0123706575362</v>
      </c>
      <c r="AE12" s="13">
        <f t="shared" si="9"/>
        <v>1</v>
      </c>
    </row>
    <row r="13" spans="1:31" x14ac:dyDescent="0.2">
      <c r="A13" s="25" t="s">
        <v>19</v>
      </c>
      <c r="B13" s="8">
        <v>229885641</v>
      </c>
      <c r="C13" s="8">
        <v>625.79969620005068</v>
      </c>
      <c r="D13" s="11">
        <f t="shared" si="0"/>
        <v>0.20633162380570441</v>
      </c>
      <c r="E13" s="8">
        <v>245213055</v>
      </c>
      <c r="F13" s="8">
        <v>667.52431624594726</v>
      </c>
      <c r="G13" s="11">
        <f t="shared" si="1"/>
        <v>0.22008859533992164</v>
      </c>
      <c r="H13" s="8">
        <v>241437916</v>
      </c>
      <c r="I13" s="8">
        <v>657.24755068096374</v>
      </c>
      <c r="J13" s="11">
        <f t="shared" si="2"/>
        <v>0.21670025600487705</v>
      </c>
      <c r="K13" s="8">
        <v>84482638</v>
      </c>
      <c r="L13" s="8">
        <v>229.9804762254762</v>
      </c>
      <c r="M13" s="11">
        <f t="shared" si="3"/>
        <v>7.5826571012016827E-2</v>
      </c>
      <c r="N13" s="8">
        <v>11094170</v>
      </c>
      <c r="O13" s="8">
        <v>30.200791077645931</v>
      </c>
      <c r="P13" s="11">
        <f t="shared" si="4"/>
        <v>9.9574645067828822E-3</v>
      </c>
      <c r="Q13" s="8">
        <v>15937633</v>
      </c>
      <c r="R13" s="8">
        <v>43.385771491260307</v>
      </c>
      <c r="S13" s="11">
        <f t="shared" si="5"/>
        <v>1.4304667669562624E-2</v>
      </c>
      <c r="T13" s="8">
        <v>76356545</v>
      </c>
      <c r="U13" s="8">
        <v>207.85944896786961</v>
      </c>
      <c r="V13" s="11">
        <f t="shared" si="6"/>
        <v>6.8533075182557135E-2</v>
      </c>
      <c r="W13" s="8">
        <v>199030850</v>
      </c>
      <c r="X13" s="8">
        <v>541.80611247675904</v>
      </c>
      <c r="Y13" s="11">
        <f t="shared" si="7"/>
        <v>0.17863820588920376</v>
      </c>
      <c r="Z13" s="8">
        <v>10717670</v>
      </c>
      <c r="AA13" s="8">
        <v>29.175874581798681</v>
      </c>
      <c r="AB13" s="11">
        <f t="shared" si="8"/>
        <v>9.619540589373669E-3</v>
      </c>
      <c r="AC13" s="8">
        <v>1114156118</v>
      </c>
      <c r="AD13" s="8">
        <v>3032.9800379477715</v>
      </c>
      <c r="AE13" s="13">
        <f t="shared" si="9"/>
        <v>1</v>
      </c>
    </row>
    <row r="14" spans="1:31" x14ac:dyDescent="0.2">
      <c r="A14" s="25" t="s">
        <v>34</v>
      </c>
      <c r="B14" s="8">
        <v>10314146</v>
      </c>
      <c r="C14" s="8">
        <v>147.93456777728375</v>
      </c>
      <c r="D14" s="11">
        <f t="shared" si="0"/>
        <v>7.9920611766343491E-2</v>
      </c>
      <c r="E14" s="8">
        <v>32666407</v>
      </c>
      <c r="F14" s="8">
        <v>468.53038539321005</v>
      </c>
      <c r="G14" s="11">
        <f t="shared" si="1"/>
        <v>0.25312025170560559</v>
      </c>
      <c r="H14" s="8">
        <v>8601498</v>
      </c>
      <c r="I14" s="8">
        <v>123.37026147071902</v>
      </c>
      <c r="J14" s="11">
        <f t="shared" si="2"/>
        <v>6.6649917721445864E-2</v>
      </c>
      <c r="K14" s="8">
        <v>16762693</v>
      </c>
      <c r="L14" s="8">
        <v>240.42530944765565</v>
      </c>
      <c r="M14" s="11">
        <f t="shared" si="3"/>
        <v>0.12988808568459315</v>
      </c>
      <c r="N14" s="8">
        <v>2439062</v>
      </c>
      <c r="O14" s="8">
        <v>34.983175800691328</v>
      </c>
      <c r="P14" s="11">
        <f t="shared" si="4"/>
        <v>1.8899415150419752E-2</v>
      </c>
      <c r="Q14" s="8">
        <v>2685199</v>
      </c>
      <c r="R14" s="8">
        <v>38.513489479496855</v>
      </c>
      <c r="S14" s="11">
        <f t="shared" si="5"/>
        <v>2.0806642333196929E-2</v>
      </c>
      <c r="T14" s="8">
        <v>2778594</v>
      </c>
      <c r="U14" s="8">
        <v>39.853042842185282</v>
      </c>
      <c r="V14" s="11">
        <f t="shared" si="6"/>
        <v>2.1530326633954128E-2</v>
      </c>
      <c r="W14" s="8">
        <v>50513615</v>
      </c>
      <c r="X14" s="8">
        <v>724.5107643321237</v>
      </c>
      <c r="Y14" s="11">
        <f t="shared" si="7"/>
        <v>0.39141185448892668</v>
      </c>
      <c r="Z14" s="8">
        <v>2293679</v>
      </c>
      <c r="AA14" s="8">
        <v>32.89796474519872</v>
      </c>
      <c r="AB14" s="11">
        <f t="shared" si="8"/>
        <v>1.7772894515514417E-2</v>
      </c>
      <c r="AC14" s="8">
        <v>129054893</v>
      </c>
      <c r="AD14" s="8">
        <v>1851.0189612885645</v>
      </c>
      <c r="AE14" s="13">
        <f t="shared" si="9"/>
        <v>1</v>
      </c>
    </row>
    <row r="15" spans="1:31" x14ac:dyDescent="0.2">
      <c r="A15" s="25" t="s">
        <v>64</v>
      </c>
      <c r="B15" s="9">
        <v>11375697</v>
      </c>
      <c r="C15" s="9">
        <v>320.26173986486486</v>
      </c>
      <c r="D15" s="11">
        <f t="shared" si="0"/>
        <v>0.19257328195967899</v>
      </c>
      <c r="E15" s="9">
        <v>18508675</v>
      </c>
      <c r="F15" s="9">
        <v>521.07756193693695</v>
      </c>
      <c r="G15" s="11">
        <f t="shared" si="1"/>
        <v>0.3133237716752707</v>
      </c>
      <c r="H15" s="9">
        <v>7158066</v>
      </c>
      <c r="I15" s="9">
        <v>201.52212837837837</v>
      </c>
      <c r="J15" s="11">
        <f t="shared" si="2"/>
        <v>0.12117519147213499</v>
      </c>
      <c r="K15" s="9">
        <v>8083323</v>
      </c>
      <c r="L15" s="9">
        <v>227.57103040540539</v>
      </c>
      <c r="M15" s="11">
        <f t="shared" si="3"/>
        <v>0.13683838794670414</v>
      </c>
      <c r="N15" s="9">
        <v>1229764</v>
      </c>
      <c r="O15" s="9">
        <v>34.621734234234232</v>
      </c>
      <c r="P15" s="11">
        <f t="shared" si="4"/>
        <v>2.0818037744488333E-2</v>
      </c>
      <c r="Q15" s="9">
        <v>1722383</v>
      </c>
      <c r="R15" s="9">
        <v>48.49051238738739</v>
      </c>
      <c r="S15" s="11">
        <f t="shared" si="5"/>
        <v>2.9157329621346085E-2</v>
      </c>
      <c r="T15" s="9">
        <v>1229258</v>
      </c>
      <c r="U15" s="9">
        <v>34.607488738738738</v>
      </c>
      <c r="V15" s="11">
        <f t="shared" si="6"/>
        <v>2.0809471932593766E-2</v>
      </c>
      <c r="W15" s="9">
        <v>8553700</v>
      </c>
      <c r="X15" s="9">
        <v>240.81362612612614</v>
      </c>
      <c r="Y15" s="11">
        <f t="shared" si="7"/>
        <v>0.144801156526805</v>
      </c>
      <c r="Z15" s="9">
        <v>1211176</v>
      </c>
      <c r="AA15" s="9">
        <v>34.098423423423426</v>
      </c>
      <c r="AB15" s="11">
        <f t="shared" si="8"/>
        <v>2.0503371120978008E-2</v>
      </c>
      <c r="AC15" s="9">
        <v>59072042</v>
      </c>
      <c r="AD15" s="9">
        <v>1663.0642454954955</v>
      </c>
      <c r="AE15" s="13">
        <f t="shared" si="9"/>
        <v>1</v>
      </c>
    </row>
    <row r="16" spans="1:31" x14ac:dyDescent="0.2">
      <c r="A16" s="27" t="s">
        <v>56</v>
      </c>
      <c r="B16" s="28">
        <v>3964882</v>
      </c>
      <c r="C16" s="28">
        <v>240.45618290981866</v>
      </c>
      <c r="D16" s="29">
        <f t="shared" si="0"/>
        <v>0.17230816326504006</v>
      </c>
      <c r="E16" s="28">
        <v>9676390</v>
      </c>
      <c r="F16" s="28">
        <v>586.83910485778392</v>
      </c>
      <c r="G16" s="29">
        <f t="shared" si="1"/>
        <v>0.42052222183061205</v>
      </c>
      <c r="H16" s="28">
        <v>2003369</v>
      </c>
      <c r="I16" s="28">
        <v>121.49730123112379</v>
      </c>
      <c r="J16" s="29">
        <f t="shared" si="2"/>
        <v>8.7063582909181161E-2</v>
      </c>
      <c r="K16" s="28">
        <v>4164192</v>
      </c>
      <c r="L16" s="28">
        <v>252.54363515070654</v>
      </c>
      <c r="M16" s="29">
        <f t="shared" si="3"/>
        <v>0.18096989393454171</v>
      </c>
      <c r="N16" s="28">
        <v>507585</v>
      </c>
      <c r="O16" s="28">
        <v>30.783249439019954</v>
      </c>
      <c r="P16" s="29">
        <f t="shared" si="4"/>
        <v>2.2058926104455406E-2</v>
      </c>
      <c r="Q16" s="28">
        <v>644653</v>
      </c>
      <c r="R16" s="28">
        <v>39.095942749711931</v>
      </c>
      <c r="S16" s="29">
        <f t="shared" si="5"/>
        <v>2.8015707497296986E-2</v>
      </c>
      <c r="T16" s="28">
        <v>464891</v>
      </c>
      <c r="U16" s="28">
        <v>28.194008126629875</v>
      </c>
      <c r="V16" s="29">
        <f t="shared" si="6"/>
        <v>2.0203505256511475E-2</v>
      </c>
      <c r="W16" s="28">
        <v>1023256</v>
      </c>
      <c r="X16" s="28">
        <v>62.056886409121233</v>
      </c>
      <c r="Y16" s="29">
        <f t="shared" si="7"/>
        <v>4.4469258330999968E-2</v>
      </c>
      <c r="Z16" s="28">
        <v>561195</v>
      </c>
      <c r="AA16" s="28">
        <v>34.034507853720662</v>
      </c>
      <c r="AB16" s="29">
        <f t="shared" si="8"/>
        <v>2.4388740871361152E-2</v>
      </c>
      <c r="AC16" s="28">
        <v>23010413</v>
      </c>
      <c r="AD16" s="28">
        <v>1395.5008187276367</v>
      </c>
      <c r="AE16" s="30">
        <f t="shared" si="9"/>
        <v>1</v>
      </c>
    </row>
    <row r="17" spans="1:31" x14ac:dyDescent="0.2">
      <c r="A17" s="25" t="s">
        <v>15</v>
      </c>
      <c r="B17" s="8">
        <v>110831840</v>
      </c>
      <c r="C17" s="8">
        <v>347.91511803114014</v>
      </c>
      <c r="D17" s="11">
        <f t="shared" si="0"/>
        <v>0.23948549559529353</v>
      </c>
      <c r="E17" s="8">
        <v>168422428</v>
      </c>
      <c r="F17" s="8">
        <v>528.69923405323959</v>
      </c>
      <c r="G17" s="11">
        <f t="shared" si="1"/>
        <v>0.36392726710070539</v>
      </c>
      <c r="H17" s="8">
        <v>21375135</v>
      </c>
      <c r="I17" s="8">
        <v>67.099243470617779</v>
      </c>
      <c r="J17" s="11">
        <f t="shared" si="2"/>
        <v>4.6187402454847856E-2</v>
      </c>
      <c r="K17" s="8">
        <v>63415525</v>
      </c>
      <c r="L17" s="8">
        <v>199.06932759919638</v>
      </c>
      <c r="M17" s="11">
        <f t="shared" si="3"/>
        <v>0.13702829830363483</v>
      </c>
      <c r="N17" s="8">
        <v>26377376</v>
      </c>
      <c r="O17" s="8">
        <v>82.801908588648914</v>
      </c>
      <c r="P17" s="11">
        <f t="shared" si="4"/>
        <v>5.6996247322641233E-2</v>
      </c>
      <c r="Q17" s="8">
        <v>2793393</v>
      </c>
      <c r="R17" s="8">
        <v>8.768812782521346</v>
      </c>
      <c r="S17" s="11">
        <f t="shared" si="5"/>
        <v>6.0359649988435075E-3</v>
      </c>
      <c r="T17" s="8">
        <v>16800512</v>
      </c>
      <c r="U17" s="8">
        <v>52.738925163234555</v>
      </c>
      <c r="V17" s="11">
        <f t="shared" si="6"/>
        <v>3.6302554776449406E-2</v>
      </c>
      <c r="W17" s="8">
        <v>38149099</v>
      </c>
      <c r="X17" s="8">
        <v>119.75483111501758</v>
      </c>
      <c r="Y17" s="11">
        <f t="shared" si="7"/>
        <v>8.2432592299549634E-2</v>
      </c>
      <c r="Z17" s="8">
        <v>14626143</v>
      </c>
      <c r="AA17" s="8">
        <v>45.913306755399297</v>
      </c>
      <c r="AB17" s="11">
        <f t="shared" si="8"/>
        <v>3.1604177148034658E-2</v>
      </c>
      <c r="AC17" s="8">
        <v>462791451</v>
      </c>
      <c r="AD17" s="8">
        <v>1452.7607075590156</v>
      </c>
      <c r="AE17" s="13">
        <f t="shared" si="9"/>
        <v>1</v>
      </c>
    </row>
    <row r="18" spans="1:31" x14ac:dyDescent="0.2">
      <c r="A18" s="25" t="s">
        <v>39</v>
      </c>
      <c r="B18" s="8">
        <v>28964089</v>
      </c>
      <c r="C18" s="8">
        <v>269.40581893945733</v>
      </c>
      <c r="D18" s="11">
        <f t="shared" si="0"/>
        <v>0.20378453826504847</v>
      </c>
      <c r="E18" s="8">
        <v>51383996</v>
      </c>
      <c r="F18" s="8">
        <v>477.94175479718353</v>
      </c>
      <c r="G18" s="11">
        <f t="shared" si="1"/>
        <v>0.36152574655716246</v>
      </c>
      <c r="H18" s="8">
        <v>19147491</v>
      </c>
      <c r="I18" s="8">
        <v>178.0979713703714</v>
      </c>
      <c r="J18" s="11">
        <f t="shared" si="2"/>
        <v>0.13471725668185772</v>
      </c>
      <c r="K18" s="8">
        <v>16711731</v>
      </c>
      <c r="L18" s="8">
        <v>155.44205709183245</v>
      </c>
      <c r="M18" s="11">
        <f t="shared" si="3"/>
        <v>0.1175798204958111</v>
      </c>
      <c r="N18" s="8">
        <v>2382729</v>
      </c>
      <c r="O18" s="8">
        <v>22.162653123866395</v>
      </c>
      <c r="P18" s="11">
        <f t="shared" si="4"/>
        <v>1.6764322505559925E-2</v>
      </c>
      <c r="Q18" s="8">
        <v>4096789</v>
      </c>
      <c r="R18" s="8">
        <v>38.105765921626627</v>
      </c>
      <c r="S18" s="11">
        <f t="shared" si="5"/>
        <v>2.8824046726770164E-2</v>
      </c>
      <c r="T18" s="8">
        <v>5067279</v>
      </c>
      <c r="U18" s="8">
        <v>47.132656193319754</v>
      </c>
      <c r="V18" s="11">
        <f t="shared" si="6"/>
        <v>3.5652186791553381E-2</v>
      </c>
      <c r="W18" s="8">
        <v>10261921</v>
      </c>
      <c r="X18" s="8">
        <v>95.449963259573437</v>
      </c>
      <c r="Y18" s="11">
        <f t="shared" si="7"/>
        <v>7.2200469785098517E-2</v>
      </c>
      <c r="Z18" s="8">
        <v>4114920</v>
      </c>
      <c r="AA18" s="8">
        <v>38.274409130228534</v>
      </c>
      <c r="AB18" s="11">
        <f t="shared" si="8"/>
        <v>2.8951612191138249E-2</v>
      </c>
      <c r="AC18" s="8">
        <v>142130945</v>
      </c>
      <c r="AD18" s="8">
        <v>1322.0130498274596</v>
      </c>
      <c r="AE18" s="13">
        <f t="shared" si="9"/>
        <v>1</v>
      </c>
    </row>
    <row r="19" spans="1:31" x14ac:dyDescent="0.2">
      <c r="A19" s="25" t="s">
        <v>58</v>
      </c>
      <c r="B19" s="8">
        <v>4437480</v>
      </c>
      <c r="C19" s="8">
        <v>369.51286535098677</v>
      </c>
      <c r="D19" s="11">
        <f t="shared" si="0"/>
        <v>0.12617780940459558</v>
      </c>
      <c r="E19" s="8">
        <v>6973166</v>
      </c>
      <c r="F19" s="8">
        <v>580.66167041385631</v>
      </c>
      <c r="G19" s="11">
        <f t="shared" si="1"/>
        <v>0.19827893545314146</v>
      </c>
      <c r="H19" s="8">
        <v>1715770</v>
      </c>
      <c r="I19" s="8">
        <v>142.87367807477725</v>
      </c>
      <c r="J19" s="11">
        <f t="shared" si="2"/>
        <v>4.8787172008014225E-2</v>
      </c>
      <c r="K19" s="8">
        <v>5312671</v>
      </c>
      <c r="L19" s="8">
        <v>442.39079024065285</v>
      </c>
      <c r="M19" s="11">
        <f t="shared" si="3"/>
        <v>0.15106348397453559</v>
      </c>
      <c r="N19" s="8">
        <v>1178706</v>
      </c>
      <c r="O19" s="8">
        <v>98.151886085435919</v>
      </c>
      <c r="P19" s="11">
        <f t="shared" si="4"/>
        <v>3.3515991286057228E-2</v>
      </c>
      <c r="Q19" s="8">
        <v>8869270</v>
      </c>
      <c r="R19" s="8">
        <v>738.55191939378801</v>
      </c>
      <c r="S19" s="11">
        <f t="shared" si="5"/>
        <v>0.25219382613958768</v>
      </c>
      <c r="T19" s="8">
        <v>1527901</v>
      </c>
      <c r="U19" s="8">
        <v>127.2296610875177</v>
      </c>
      <c r="V19" s="11">
        <f t="shared" si="6"/>
        <v>4.3445198889254938E-2</v>
      </c>
      <c r="W19" s="8">
        <v>3609566</v>
      </c>
      <c r="X19" s="8">
        <v>300.57173786326922</v>
      </c>
      <c r="Y19" s="11">
        <f t="shared" si="7"/>
        <v>0.10263643572056853</v>
      </c>
      <c r="Z19" s="8">
        <v>1543936</v>
      </c>
      <c r="AA19" s="8">
        <v>128.56490965109501</v>
      </c>
      <c r="AB19" s="11">
        <f t="shared" si="8"/>
        <v>4.3901147124244769E-2</v>
      </c>
      <c r="AC19" s="8">
        <v>35168466</v>
      </c>
      <c r="AD19" s="8">
        <v>2928.5091181613789</v>
      </c>
      <c r="AE19" s="13">
        <f t="shared" si="9"/>
        <v>1</v>
      </c>
    </row>
    <row r="20" spans="1:31" x14ac:dyDescent="0.2">
      <c r="A20" s="25" t="s">
        <v>36</v>
      </c>
      <c r="B20" s="8">
        <v>8278127</v>
      </c>
      <c r="C20" s="8">
        <v>173.0811867525299</v>
      </c>
      <c r="D20" s="11">
        <f t="shared" si="0"/>
        <v>0.14660484988605624</v>
      </c>
      <c r="E20" s="8">
        <v>13280243</v>
      </c>
      <c r="F20" s="8">
        <v>277.66670151375763</v>
      </c>
      <c r="G20" s="11">
        <f t="shared" si="1"/>
        <v>0.23519185335829579</v>
      </c>
      <c r="H20" s="8">
        <v>497004</v>
      </c>
      <c r="I20" s="8">
        <v>10.391486158735468</v>
      </c>
      <c r="J20" s="11">
        <f t="shared" si="2"/>
        <v>8.8018940531800847E-3</v>
      </c>
      <c r="K20" s="8">
        <v>6149466</v>
      </c>
      <c r="L20" s="8">
        <v>128.57460065233755</v>
      </c>
      <c r="M20" s="11">
        <f t="shared" si="3"/>
        <v>0.10890646396333455</v>
      </c>
      <c r="N20" s="8">
        <v>797029</v>
      </c>
      <c r="O20" s="8">
        <v>16.664485238772269</v>
      </c>
      <c r="P20" s="11">
        <f t="shared" si="4"/>
        <v>1.411530855951274E-2</v>
      </c>
      <c r="Q20" s="8">
        <v>3656576</v>
      </c>
      <c r="R20" s="8">
        <v>76.452621895124196</v>
      </c>
      <c r="S20" s="11">
        <f t="shared" si="5"/>
        <v>6.4757616738297927E-2</v>
      </c>
      <c r="T20" s="8">
        <v>1535539</v>
      </c>
      <c r="U20" s="8">
        <v>32.105440327841428</v>
      </c>
      <c r="V20" s="11">
        <f t="shared" si="6"/>
        <v>2.7194251137870308E-2</v>
      </c>
      <c r="W20" s="8">
        <v>20489374</v>
      </c>
      <c r="X20" s="8">
        <v>428.39704775445347</v>
      </c>
      <c r="Y20" s="11">
        <f t="shared" si="7"/>
        <v>0.36286488471719069</v>
      </c>
      <c r="Z20" s="8">
        <v>1782216</v>
      </c>
      <c r="AA20" s="8">
        <v>37.263025842602659</v>
      </c>
      <c r="AB20" s="11">
        <f t="shared" si="8"/>
        <v>3.1562877586261674E-2</v>
      </c>
      <c r="AC20" s="8">
        <v>56465574</v>
      </c>
      <c r="AD20" s="8">
        <v>1180.5965961361546</v>
      </c>
      <c r="AE20" s="13">
        <f t="shared" si="9"/>
        <v>1</v>
      </c>
    </row>
    <row r="21" spans="1:31" x14ac:dyDescent="0.2">
      <c r="A21" s="25" t="s">
        <v>57</v>
      </c>
      <c r="B21" s="8">
        <v>4258719</v>
      </c>
      <c r="C21" s="8">
        <v>244.41683884297521</v>
      </c>
      <c r="D21" s="11">
        <f t="shared" si="0"/>
        <v>0.2092946932505011</v>
      </c>
      <c r="E21" s="8">
        <v>8601521</v>
      </c>
      <c r="F21" s="8">
        <v>493.65937786960512</v>
      </c>
      <c r="G21" s="11">
        <f t="shared" si="1"/>
        <v>0.42272164450923938</v>
      </c>
      <c r="H21" s="8">
        <v>1179129</v>
      </c>
      <c r="I21" s="8">
        <v>67.672692837465561</v>
      </c>
      <c r="J21" s="11">
        <f t="shared" si="2"/>
        <v>5.7948280306301052E-2</v>
      </c>
      <c r="K21" s="8">
        <v>2706504</v>
      </c>
      <c r="L21" s="8">
        <v>155.33195592286501</v>
      </c>
      <c r="M21" s="11">
        <f t="shared" si="3"/>
        <v>0.13301110603006544</v>
      </c>
      <c r="N21" s="8">
        <v>373651</v>
      </c>
      <c r="O21" s="8">
        <v>21.444616620752985</v>
      </c>
      <c r="P21" s="11">
        <f t="shared" si="4"/>
        <v>1.8363073832235229E-2</v>
      </c>
      <c r="Q21" s="8">
        <v>677041</v>
      </c>
      <c r="R21" s="8">
        <v>38.856806703397609</v>
      </c>
      <c r="S21" s="11">
        <f t="shared" si="5"/>
        <v>3.3273171677448671E-2</v>
      </c>
      <c r="T21" s="8">
        <v>716017</v>
      </c>
      <c r="U21" s="8">
        <v>41.093721303948577</v>
      </c>
      <c r="V21" s="11">
        <f t="shared" si="6"/>
        <v>3.5188646721501009E-2</v>
      </c>
      <c r="W21" s="8">
        <v>987058</v>
      </c>
      <c r="X21" s="8">
        <v>56.64933425160698</v>
      </c>
      <c r="Y21" s="11">
        <f t="shared" si="7"/>
        <v>4.8508953356737813E-2</v>
      </c>
      <c r="Z21" s="8">
        <v>848315</v>
      </c>
      <c r="AA21" s="8">
        <v>48.686581726354454</v>
      </c>
      <c r="AB21" s="11">
        <f t="shared" si="8"/>
        <v>4.1690430315970327E-2</v>
      </c>
      <c r="AC21" s="8">
        <v>20347955</v>
      </c>
      <c r="AD21" s="8">
        <v>1167.8119260789715</v>
      </c>
      <c r="AE21" s="13">
        <f t="shared" si="9"/>
        <v>1</v>
      </c>
    </row>
    <row r="22" spans="1:31" x14ac:dyDescent="0.2">
      <c r="A22" s="25" t="s">
        <v>59</v>
      </c>
      <c r="B22" s="8">
        <v>4601371</v>
      </c>
      <c r="C22" s="8">
        <v>353.89716966620517</v>
      </c>
      <c r="D22" s="11">
        <f t="shared" si="0"/>
        <v>0.17363749331600495</v>
      </c>
      <c r="E22" s="8">
        <v>14176159</v>
      </c>
      <c r="F22" s="8">
        <v>1090.3060298415628</v>
      </c>
      <c r="G22" s="11">
        <f t="shared" si="1"/>
        <v>0.53495202051934598</v>
      </c>
      <c r="H22" s="8">
        <v>692603</v>
      </c>
      <c r="I22" s="8">
        <v>53.2689586217505</v>
      </c>
      <c r="J22" s="11">
        <f t="shared" si="2"/>
        <v>2.6136090478934424E-2</v>
      </c>
      <c r="K22" s="8">
        <v>4264799</v>
      </c>
      <c r="L22" s="8">
        <v>328.0109983079526</v>
      </c>
      <c r="M22" s="11">
        <f t="shared" si="3"/>
        <v>0.16093660082106062</v>
      </c>
      <c r="N22" s="8">
        <v>278525</v>
      </c>
      <c r="O22" s="8">
        <v>21.421704353176434</v>
      </c>
      <c r="P22" s="11">
        <f t="shared" si="4"/>
        <v>1.0510428919085263E-2</v>
      </c>
      <c r="Q22" s="8">
        <v>315647</v>
      </c>
      <c r="R22" s="8">
        <v>24.276803568681743</v>
      </c>
      <c r="S22" s="11">
        <f t="shared" si="5"/>
        <v>1.1911265979795372E-2</v>
      </c>
      <c r="T22" s="8">
        <v>320502</v>
      </c>
      <c r="U22" s="8">
        <v>24.650207660359946</v>
      </c>
      <c r="V22" s="11">
        <f t="shared" si="6"/>
        <v>1.2094474425723598E-2</v>
      </c>
      <c r="W22" s="8">
        <v>1751548</v>
      </c>
      <c r="X22" s="8">
        <v>134.71373634825412</v>
      </c>
      <c r="Y22" s="11">
        <f t="shared" si="7"/>
        <v>6.6096475190255646E-2</v>
      </c>
      <c r="Z22" s="8">
        <v>98716</v>
      </c>
      <c r="AA22" s="8">
        <v>7.5923704045531455</v>
      </c>
      <c r="AB22" s="11">
        <f t="shared" si="8"/>
        <v>3.7251503497941689E-3</v>
      </c>
      <c r="AC22" s="8">
        <v>26499870</v>
      </c>
      <c r="AD22" s="8">
        <v>2038.1379787724966</v>
      </c>
      <c r="AE22" s="13">
        <f t="shared" si="9"/>
        <v>1</v>
      </c>
    </row>
    <row r="23" spans="1:31" x14ac:dyDescent="0.2">
      <c r="A23" s="25" t="s">
        <v>51</v>
      </c>
      <c r="B23" s="8">
        <v>8529136</v>
      </c>
      <c r="C23" s="8">
        <v>516.94866355536703</v>
      </c>
      <c r="D23" s="11">
        <f t="shared" si="0"/>
        <v>0.24809593983753392</v>
      </c>
      <c r="E23" s="8">
        <v>10624514</v>
      </c>
      <c r="F23" s="8">
        <v>643.94896660403663</v>
      </c>
      <c r="G23" s="11">
        <f t="shared" si="1"/>
        <v>0.30904640120019622</v>
      </c>
      <c r="H23" s="8">
        <v>588091</v>
      </c>
      <c r="I23" s="8">
        <v>35.644039032668644</v>
      </c>
      <c r="J23" s="11">
        <f t="shared" si="2"/>
        <v>1.7106420785762494E-2</v>
      </c>
      <c r="K23" s="8">
        <v>5580281</v>
      </c>
      <c r="L23" s="8">
        <v>338.21934662706832</v>
      </c>
      <c r="M23" s="11">
        <f t="shared" si="3"/>
        <v>0.16231949628339068</v>
      </c>
      <c r="N23" s="8">
        <v>1005855</v>
      </c>
      <c r="O23" s="8">
        <v>60.964603915388814</v>
      </c>
      <c r="P23" s="11">
        <f t="shared" si="4"/>
        <v>2.9258361171082593E-2</v>
      </c>
      <c r="Q23" s="8">
        <v>2463195</v>
      </c>
      <c r="R23" s="8">
        <v>149.2935935511243</v>
      </c>
      <c r="S23" s="11">
        <f t="shared" si="5"/>
        <v>7.1649540882935195E-2</v>
      </c>
      <c r="T23" s="8">
        <v>480603</v>
      </c>
      <c r="U23" s="8">
        <v>29.129219952724409</v>
      </c>
      <c r="V23" s="11">
        <f t="shared" si="6"/>
        <v>1.3979804399148791E-2</v>
      </c>
      <c r="W23" s="8">
        <v>4403991</v>
      </c>
      <c r="X23" s="8">
        <v>266.92472271046728</v>
      </c>
      <c r="Y23" s="11">
        <f t="shared" si="7"/>
        <v>0.12810351320239716</v>
      </c>
      <c r="Z23" s="8">
        <v>702712</v>
      </c>
      <c r="AA23" s="8">
        <v>42.591187344687555</v>
      </c>
      <c r="AB23" s="11">
        <f t="shared" si="8"/>
        <v>2.0440522237552917E-2</v>
      </c>
      <c r="AC23" s="8">
        <v>34378378</v>
      </c>
      <c r="AD23" s="8">
        <v>2083.664343293533</v>
      </c>
      <c r="AE23" s="13">
        <f t="shared" si="9"/>
        <v>1</v>
      </c>
    </row>
    <row r="24" spans="1:31" x14ac:dyDescent="0.2">
      <c r="A24" s="25" t="s">
        <v>53</v>
      </c>
      <c r="B24" s="8">
        <v>3564627</v>
      </c>
      <c r="C24" s="8">
        <v>243.80186033787018</v>
      </c>
      <c r="D24" s="11">
        <f t="shared" si="0"/>
        <v>0.12615990333405969</v>
      </c>
      <c r="E24" s="8">
        <v>8767566</v>
      </c>
      <c r="F24" s="8">
        <v>599.6557007044662</v>
      </c>
      <c r="G24" s="11">
        <f t="shared" si="1"/>
        <v>0.31030323201697918</v>
      </c>
      <c r="H24" s="8">
        <v>1221487</v>
      </c>
      <c r="I24" s="8">
        <v>83.543328089733947</v>
      </c>
      <c r="J24" s="11">
        <f t="shared" si="2"/>
        <v>4.3231081917914714E-2</v>
      </c>
      <c r="K24" s="8">
        <v>11166288</v>
      </c>
      <c r="L24" s="8">
        <v>763.71575131659938</v>
      </c>
      <c r="M24" s="11">
        <f t="shared" si="3"/>
        <v>0.39519922131551793</v>
      </c>
      <c r="N24" s="8">
        <v>453473</v>
      </c>
      <c r="O24" s="8">
        <v>31.015183639969905</v>
      </c>
      <c r="P24" s="11">
        <f t="shared" si="4"/>
        <v>1.6049395867956465E-2</v>
      </c>
      <c r="Q24" s="8">
        <v>634258</v>
      </c>
      <c r="R24" s="8">
        <v>43.379932973120852</v>
      </c>
      <c r="S24" s="11">
        <f t="shared" si="5"/>
        <v>2.2447770262878565E-2</v>
      </c>
      <c r="T24" s="8">
        <v>1084494</v>
      </c>
      <c r="U24" s="8">
        <v>74.173722727583609</v>
      </c>
      <c r="V24" s="11">
        <f t="shared" si="6"/>
        <v>3.8382601659687744E-2</v>
      </c>
      <c r="W24" s="8">
        <v>644047</v>
      </c>
      <c r="X24" s="8">
        <v>44.049449422064157</v>
      </c>
      <c r="Y24" s="11">
        <f t="shared" si="7"/>
        <v>2.2794224265986637E-2</v>
      </c>
      <c r="Z24" s="8">
        <v>718593</v>
      </c>
      <c r="AA24" s="8">
        <v>49.148006292319266</v>
      </c>
      <c r="AB24" s="11">
        <f t="shared" si="8"/>
        <v>2.5432569359019039E-2</v>
      </c>
      <c r="AC24" s="8">
        <v>28254833</v>
      </c>
      <c r="AD24" s="8">
        <v>1932.4829355037275</v>
      </c>
      <c r="AE24" s="13">
        <f t="shared" si="9"/>
        <v>1</v>
      </c>
    </row>
    <row r="25" spans="1:31" x14ac:dyDescent="0.2">
      <c r="A25" s="25" t="s">
        <v>45</v>
      </c>
      <c r="B25" s="8">
        <v>12879566</v>
      </c>
      <c r="C25" s="8">
        <v>471.84810961313013</v>
      </c>
      <c r="D25" s="11">
        <f t="shared" si="0"/>
        <v>0.29322317908986012</v>
      </c>
      <c r="E25" s="8">
        <v>16888033</v>
      </c>
      <c r="F25" s="8">
        <v>618.69991940211025</v>
      </c>
      <c r="G25" s="11">
        <f t="shared" si="1"/>
        <v>0.38448211103033036</v>
      </c>
      <c r="H25" s="8">
        <v>3046146</v>
      </c>
      <c r="I25" s="8">
        <v>111.59679073856975</v>
      </c>
      <c r="J25" s="11">
        <f t="shared" si="2"/>
        <v>6.9350210565469445E-2</v>
      </c>
      <c r="K25" s="8">
        <v>5028415</v>
      </c>
      <c r="L25" s="8">
        <v>184.21801729191091</v>
      </c>
      <c r="M25" s="11">
        <f t="shared" si="3"/>
        <v>0.11447962082597651</v>
      </c>
      <c r="N25" s="8">
        <v>2291774</v>
      </c>
      <c r="O25" s="8">
        <v>83.960067409144202</v>
      </c>
      <c r="P25" s="11">
        <f t="shared" si="4"/>
        <v>5.2175768813598616E-2</v>
      </c>
      <c r="Q25" s="8">
        <v>1258154</v>
      </c>
      <c r="R25" s="8">
        <v>46.092980656506448</v>
      </c>
      <c r="S25" s="11">
        <f t="shared" si="5"/>
        <v>2.8643815767132517E-2</v>
      </c>
      <c r="T25" s="8">
        <v>1172616</v>
      </c>
      <c r="U25" s="8">
        <v>42.959261430246187</v>
      </c>
      <c r="V25" s="11">
        <f t="shared" si="6"/>
        <v>2.6696411305445807E-2</v>
      </c>
      <c r="W25" s="8">
        <v>1341784</v>
      </c>
      <c r="X25" s="8">
        <v>49.156799531066824</v>
      </c>
      <c r="Y25" s="11">
        <f t="shared" si="7"/>
        <v>3.054778166685965E-2</v>
      </c>
      <c r="Z25" s="8">
        <v>17618</v>
      </c>
      <c r="AA25" s="8">
        <v>0.64544255568581477</v>
      </c>
      <c r="AB25" s="11">
        <f t="shared" si="8"/>
        <v>4.0110093532694783E-4</v>
      </c>
      <c r="AC25" s="8">
        <v>43924106</v>
      </c>
      <c r="AD25" s="8">
        <v>1609.1773886283704</v>
      </c>
      <c r="AE25" s="13">
        <f t="shared" si="9"/>
        <v>1</v>
      </c>
    </row>
    <row r="26" spans="1:31" x14ac:dyDescent="0.2">
      <c r="A26" s="25" t="s">
        <v>43</v>
      </c>
      <c r="B26" s="8">
        <v>13814563</v>
      </c>
      <c r="C26" s="8">
        <v>348.97597635527711</v>
      </c>
      <c r="D26" s="11">
        <f t="shared" si="0"/>
        <v>0.17905233692336309</v>
      </c>
      <c r="E26" s="8">
        <v>24303904</v>
      </c>
      <c r="F26" s="8">
        <v>613.95200323346637</v>
      </c>
      <c r="G26" s="11">
        <f t="shared" si="1"/>
        <v>0.31500604163599472</v>
      </c>
      <c r="H26" s="8">
        <v>5459711</v>
      </c>
      <c r="I26" s="8">
        <v>137.92024958318598</v>
      </c>
      <c r="J26" s="11">
        <f t="shared" si="2"/>
        <v>7.0764020076218959E-2</v>
      </c>
      <c r="K26" s="8">
        <v>12380013</v>
      </c>
      <c r="L26" s="8">
        <v>312.73715454958824</v>
      </c>
      <c r="M26" s="11">
        <f t="shared" si="3"/>
        <v>0.16045894892162821</v>
      </c>
      <c r="N26" s="8">
        <v>906249</v>
      </c>
      <c r="O26" s="8">
        <v>22.893169302278583</v>
      </c>
      <c r="P26" s="11">
        <f t="shared" si="4"/>
        <v>1.1746010444518649E-2</v>
      </c>
      <c r="Q26" s="8">
        <v>1045128</v>
      </c>
      <c r="R26" s="8">
        <v>26.401455059869651</v>
      </c>
      <c r="S26" s="11">
        <f t="shared" si="5"/>
        <v>1.354603911712883E-2</v>
      </c>
      <c r="T26" s="8">
        <v>962136</v>
      </c>
      <c r="U26" s="8">
        <v>24.304956297680999</v>
      </c>
      <c r="V26" s="11">
        <f t="shared" si="6"/>
        <v>1.2470369076321623E-2</v>
      </c>
      <c r="W26" s="8">
        <v>16613082</v>
      </c>
      <c r="X26" s="8">
        <v>419.67064113575509</v>
      </c>
      <c r="Y26" s="11">
        <f t="shared" si="7"/>
        <v>0.21532430346146011</v>
      </c>
      <c r="Z26" s="8">
        <v>1668985</v>
      </c>
      <c r="AA26" s="8">
        <v>42.160991259536196</v>
      </c>
      <c r="AB26" s="11">
        <f t="shared" si="8"/>
        <v>2.1631930343365847E-2</v>
      </c>
      <c r="AC26" s="8">
        <v>77153771</v>
      </c>
      <c r="AD26" s="8">
        <v>1949.0165967766382</v>
      </c>
      <c r="AE26" s="13">
        <f t="shared" si="9"/>
        <v>1</v>
      </c>
    </row>
    <row r="27" spans="1:31" x14ac:dyDescent="0.2">
      <c r="A27" s="25" t="s">
        <v>26</v>
      </c>
      <c r="B27" s="8">
        <v>61682094</v>
      </c>
      <c r="C27" s="8">
        <v>332.33170621322819</v>
      </c>
      <c r="D27" s="11">
        <f t="shared" si="0"/>
        <v>0.23320505197245039</v>
      </c>
      <c r="E27" s="8">
        <v>94983560</v>
      </c>
      <c r="F27" s="8">
        <v>511.75384151203639</v>
      </c>
      <c r="G27" s="11">
        <f t="shared" si="1"/>
        <v>0.35910982604333053</v>
      </c>
      <c r="H27" s="8">
        <v>41438738</v>
      </c>
      <c r="I27" s="8">
        <v>223.26425077045752</v>
      </c>
      <c r="J27" s="11">
        <f t="shared" si="2"/>
        <v>0.1566698278590016</v>
      </c>
      <c r="K27" s="8">
        <v>27058321</v>
      </c>
      <c r="L27" s="8">
        <v>145.78522553393245</v>
      </c>
      <c r="M27" s="11">
        <f t="shared" si="3"/>
        <v>0.10230095552677324</v>
      </c>
      <c r="N27" s="8">
        <v>2770902</v>
      </c>
      <c r="O27" s="8">
        <v>14.929107131311826</v>
      </c>
      <c r="P27" s="11">
        <f t="shared" si="4"/>
        <v>1.047610907827751E-2</v>
      </c>
      <c r="Q27" s="8">
        <v>6179772</v>
      </c>
      <c r="R27" s="8">
        <v>33.295467770091165</v>
      </c>
      <c r="S27" s="11">
        <f t="shared" si="5"/>
        <v>2.3364220586251396E-2</v>
      </c>
      <c r="T27" s="8">
        <v>7373431</v>
      </c>
      <c r="U27" s="8">
        <v>39.726681537035837</v>
      </c>
      <c r="V27" s="11">
        <f t="shared" si="6"/>
        <v>2.7877156044188073E-2</v>
      </c>
      <c r="W27" s="8">
        <v>15701336</v>
      </c>
      <c r="X27" s="8">
        <v>84.59589232990669</v>
      </c>
      <c r="Y27" s="11">
        <f t="shared" si="7"/>
        <v>5.9362947015334899E-2</v>
      </c>
      <c r="Z27" s="8">
        <v>7309092</v>
      </c>
      <c r="AA27" s="8">
        <v>39.380034913040667</v>
      </c>
      <c r="AB27" s="11">
        <f t="shared" si="8"/>
        <v>2.7633905874392357E-2</v>
      </c>
      <c r="AC27" s="8">
        <v>264497246</v>
      </c>
      <c r="AD27" s="8">
        <v>1425.0622077110406</v>
      </c>
      <c r="AE27" s="13">
        <f t="shared" si="9"/>
        <v>1</v>
      </c>
    </row>
    <row r="28" spans="1:31" x14ac:dyDescent="0.2">
      <c r="A28" s="25" t="s">
        <v>32</v>
      </c>
      <c r="B28" s="8">
        <v>33615046</v>
      </c>
      <c r="C28" s="8">
        <v>327.87169958546696</v>
      </c>
      <c r="D28" s="11">
        <f t="shared" si="0"/>
        <v>0.24453244496632634</v>
      </c>
      <c r="E28" s="8">
        <v>57521337</v>
      </c>
      <c r="F28" s="8">
        <v>561.04693489392832</v>
      </c>
      <c r="G28" s="11">
        <f t="shared" si="1"/>
        <v>0.41843861151765227</v>
      </c>
      <c r="H28" s="8">
        <v>13338477</v>
      </c>
      <c r="I28" s="8">
        <v>130.09975128017555</v>
      </c>
      <c r="J28" s="11">
        <f t="shared" si="2"/>
        <v>9.7030668734979855E-2</v>
      </c>
      <c r="K28" s="8">
        <v>17015595</v>
      </c>
      <c r="L28" s="8">
        <v>165.96532553035846</v>
      </c>
      <c r="M28" s="11">
        <f t="shared" si="3"/>
        <v>0.12377984096487024</v>
      </c>
      <c r="N28" s="8">
        <v>3413605</v>
      </c>
      <c r="O28" s="8">
        <v>33.295342599366009</v>
      </c>
      <c r="P28" s="11">
        <f t="shared" si="4"/>
        <v>2.4832248535351591E-2</v>
      </c>
      <c r="Q28" s="8">
        <v>3571908</v>
      </c>
      <c r="R28" s="8">
        <v>34.839385515727869</v>
      </c>
      <c r="S28" s="11">
        <f t="shared" si="5"/>
        <v>2.5983822733271902E-2</v>
      </c>
      <c r="T28" s="8">
        <v>2960291</v>
      </c>
      <c r="U28" s="8">
        <v>28.873845403560107</v>
      </c>
      <c r="V28" s="11">
        <f t="shared" si="6"/>
        <v>2.1534618636006364E-2</v>
      </c>
      <c r="W28" s="8">
        <v>1569934</v>
      </c>
      <c r="X28" s="8">
        <v>15.312694464764691</v>
      </c>
      <c r="Y28" s="11">
        <f t="shared" si="7"/>
        <v>1.1420475207910308E-2</v>
      </c>
      <c r="Z28" s="8">
        <v>4460416</v>
      </c>
      <c r="AA28" s="8">
        <v>43.505642526213116</v>
      </c>
      <c r="AB28" s="11">
        <f t="shared" si="8"/>
        <v>3.2447268703631148E-2</v>
      </c>
      <c r="AC28" s="8">
        <v>137466609</v>
      </c>
      <c r="AD28" s="8">
        <v>1340.810621799561</v>
      </c>
      <c r="AE28" s="13">
        <f t="shared" si="9"/>
        <v>1</v>
      </c>
    </row>
    <row r="29" spans="1:31" x14ac:dyDescent="0.2">
      <c r="A29" s="25" t="s">
        <v>8</v>
      </c>
      <c r="B29" s="8">
        <v>681118120</v>
      </c>
      <c r="C29" s="8">
        <v>483.45200104481341</v>
      </c>
      <c r="D29" s="11">
        <f t="shared" si="0"/>
        <v>0.20628685106688438</v>
      </c>
      <c r="E29" s="8">
        <v>620378536</v>
      </c>
      <c r="F29" s="8">
        <v>440.33954732323349</v>
      </c>
      <c r="G29" s="11">
        <f t="shared" si="1"/>
        <v>0.1878909559195456</v>
      </c>
      <c r="H29" s="8">
        <v>409774520</v>
      </c>
      <c r="I29" s="8">
        <v>290.8545608376678</v>
      </c>
      <c r="J29" s="11">
        <f t="shared" si="2"/>
        <v>0.12410636701053268</v>
      </c>
      <c r="K29" s="8">
        <v>137810046</v>
      </c>
      <c r="L29" s="8">
        <v>97.816429406954825</v>
      </c>
      <c r="M29" s="11">
        <f t="shared" si="3"/>
        <v>4.1737841939548589E-2</v>
      </c>
      <c r="N29" s="8">
        <v>70093253</v>
      </c>
      <c r="O29" s="8">
        <v>49.751610517409773</v>
      </c>
      <c r="P29" s="11">
        <f t="shared" si="4"/>
        <v>2.1228794269053431E-2</v>
      </c>
      <c r="Q29" s="8">
        <v>216868843</v>
      </c>
      <c r="R29" s="8">
        <v>153.93170880936697</v>
      </c>
      <c r="S29" s="11">
        <f t="shared" si="5"/>
        <v>6.5681985845551336E-2</v>
      </c>
      <c r="T29" s="8">
        <v>124830491</v>
      </c>
      <c r="U29" s="8">
        <v>88.603648755309237</v>
      </c>
      <c r="V29" s="11">
        <f t="shared" si="6"/>
        <v>3.7806788792409535E-2</v>
      </c>
      <c r="W29" s="8">
        <v>968464046</v>
      </c>
      <c r="X29" s="8">
        <v>687.40775972698566</v>
      </c>
      <c r="Y29" s="11">
        <f t="shared" si="7"/>
        <v>0.29331387986100599</v>
      </c>
      <c r="Z29" s="8">
        <v>72463091</v>
      </c>
      <c r="AA29" s="8">
        <v>51.433701904513143</v>
      </c>
      <c r="AB29" s="11">
        <f t="shared" si="8"/>
        <v>2.1946535295468413E-2</v>
      </c>
      <c r="AC29" s="8">
        <v>3301800946</v>
      </c>
      <c r="AD29" s="8">
        <v>2343.5909683262544</v>
      </c>
      <c r="AE29" s="13">
        <f t="shared" si="9"/>
        <v>1</v>
      </c>
    </row>
    <row r="30" spans="1:31" x14ac:dyDescent="0.2">
      <c r="A30" s="25" t="s">
        <v>50</v>
      </c>
      <c r="B30" s="8">
        <v>2942945</v>
      </c>
      <c r="C30" s="8">
        <v>146.17518501961953</v>
      </c>
      <c r="D30" s="11">
        <f t="shared" si="0"/>
        <v>0.11042694903173868</v>
      </c>
      <c r="E30" s="8">
        <v>6400377</v>
      </c>
      <c r="F30" s="8">
        <v>317.9047831917747</v>
      </c>
      <c r="G30" s="11">
        <f t="shared" si="1"/>
        <v>0.24015878814008162</v>
      </c>
      <c r="H30" s="8">
        <v>336177</v>
      </c>
      <c r="I30" s="8">
        <v>16.697809566383551</v>
      </c>
      <c r="J30" s="11">
        <f t="shared" si="2"/>
        <v>1.2614235211545853E-2</v>
      </c>
      <c r="K30" s="8">
        <v>12184647</v>
      </c>
      <c r="L30" s="8">
        <v>605.20771867083897</v>
      </c>
      <c r="M30" s="11">
        <f t="shared" si="3"/>
        <v>0.45719963955790122</v>
      </c>
      <c r="N30" s="8">
        <v>958564</v>
      </c>
      <c r="O30" s="8">
        <v>47.611582973228032</v>
      </c>
      <c r="P30" s="11">
        <f t="shared" si="4"/>
        <v>3.5967813863887893E-2</v>
      </c>
      <c r="Q30" s="8">
        <v>718422</v>
      </c>
      <c r="R30" s="8">
        <v>35.683802711965427</v>
      </c>
      <c r="S30" s="11">
        <f t="shared" si="5"/>
        <v>2.6957061575149984E-2</v>
      </c>
      <c r="T30" s="8">
        <v>266086</v>
      </c>
      <c r="U30" s="8">
        <v>13.216410867729598</v>
      </c>
      <c r="V30" s="11">
        <f t="shared" si="6"/>
        <v>9.9842386317308737E-3</v>
      </c>
      <c r="W30" s="8">
        <v>1577547</v>
      </c>
      <c r="X30" s="8">
        <v>78.35628073312472</v>
      </c>
      <c r="Y30" s="11">
        <f t="shared" si="7"/>
        <v>5.9193665584702487E-2</v>
      </c>
      <c r="Z30" s="8">
        <v>1265840</v>
      </c>
      <c r="AA30" s="8">
        <v>62.873888640540407</v>
      </c>
      <c r="AB30" s="11">
        <f t="shared" si="8"/>
        <v>4.7497608403261386E-2</v>
      </c>
      <c r="AC30" s="8">
        <v>26650605</v>
      </c>
      <c r="AD30" s="8">
        <v>1323.7274623752048</v>
      </c>
      <c r="AE30" s="13">
        <f t="shared" si="9"/>
        <v>1</v>
      </c>
    </row>
    <row r="31" spans="1:31" x14ac:dyDescent="0.2">
      <c r="A31" s="25" t="s">
        <v>30</v>
      </c>
      <c r="B31" s="8">
        <v>74315872</v>
      </c>
      <c r="C31" s="8">
        <v>489.48376090894124</v>
      </c>
      <c r="D31" s="11">
        <f t="shared" si="0"/>
        <v>0.24531940507201946</v>
      </c>
      <c r="E31" s="8">
        <v>93419223</v>
      </c>
      <c r="F31" s="8">
        <v>615.3085657829738</v>
      </c>
      <c r="G31" s="11">
        <f t="shared" si="1"/>
        <v>0.3083802637564465</v>
      </c>
      <c r="H31" s="8">
        <v>59317463</v>
      </c>
      <c r="I31" s="8">
        <v>390.69628190350733</v>
      </c>
      <c r="J31" s="11">
        <f t="shared" si="2"/>
        <v>0.19580910970864376</v>
      </c>
      <c r="K31" s="8">
        <v>31359379</v>
      </c>
      <c r="L31" s="8">
        <v>206.54950765684177</v>
      </c>
      <c r="M31" s="11">
        <f t="shared" si="3"/>
        <v>0.10351845430418929</v>
      </c>
      <c r="N31" s="8">
        <v>426085</v>
      </c>
      <c r="O31" s="8">
        <v>2.8064218672814096</v>
      </c>
      <c r="P31" s="11">
        <f t="shared" si="4"/>
        <v>1.4065221317743726E-3</v>
      </c>
      <c r="Q31" s="8">
        <v>9302125</v>
      </c>
      <c r="R31" s="8">
        <v>61.268730446237441</v>
      </c>
      <c r="S31" s="11">
        <f t="shared" si="5"/>
        <v>3.0706654036240857E-2</v>
      </c>
      <c r="T31" s="8">
        <v>14980225</v>
      </c>
      <c r="U31" s="8">
        <v>98.667709534002967</v>
      </c>
      <c r="V31" s="11">
        <f t="shared" si="6"/>
        <v>4.9450269315887092E-2</v>
      </c>
      <c r="W31" s="8">
        <v>13274738</v>
      </c>
      <c r="X31" s="8">
        <v>87.434467314342172</v>
      </c>
      <c r="Y31" s="11">
        <f t="shared" si="7"/>
        <v>4.3820394499938443E-2</v>
      </c>
      <c r="Z31" s="8">
        <v>6540045</v>
      </c>
      <c r="AA31" s="8">
        <v>43.076206158406059</v>
      </c>
      <c r="AB31" s="11">
        <f t="shared" si="8"/>
        <v>2.1588927174860245E-2</v>
      </c>
      <c r="AC31" s="8">
        <v>302935155</v>
      </c>
      <c r="AD31" s="8">
        <v>1995.2916515725342</v>
      </c>
      <c r="AE31" s="13">
        <f t="shared" si="9"/>
        <v>1</v>
      </c>
    </row>
    <row r="32" spans="1:31" x14ac:dyDescent="0.2">
      <c r="A32" s="25" t="s">
        <v>37</v>
      </c>
      <c r="B32" s="8">
        <v>8644763</v>
      </c>
      <c r="C32" s="8">
        <v>171.40404481015167</v>
      </c>
      <c r="D32" s="11">
        <f t="shared" si="0"/>
        <v>0.1424561665436517</v>
      </c>
      <c r="E32" s="8">
        <v>16086944</v>
      </c>
      <c r="F32" s="8">
        <v>318.96389412114604</v>
      </c>
      <c r="G32" s="11">
        <f t="shared" si="1"/>
        <v>0.26509510713508261</v>
      </c>
      <c r="H32" s="8">
        <v>1728717</v>
      </c>
      <c r="I32" s="8">
        <v>34.276137602855158</v>
      </c>
      <c r="J32" s="11">
        <f t="shared" si="2"/>
        <v>2.8487350880393357E-2</v>
      </c>
      <c r="K32" s="8">
        <v>13889509</v>
      </c>
      <c r="L32" s="8">
        <v>275.39425002478436</v>
      </c>
      <c r="M32" s="11">
        <f t="shared" si="3"/>
        <v>0.22888380020522819</v>
      </c>
      <c r="N32" s="8">
        <v>1016930</v>
      </c>
      <c r="O32" s="8">
        <v>20.163180331119264</v>
      </c>
      <c r="P32" s="11">
        <f t="shared" si="4"/>
        <v>1.6757885605798068E-2</v>
      </c>
      <c r="Q32" s="8">
        <v>1284030</v>
      </c>
      <c r="R32" s="8">
        <v>25.459105779716467</v>
      </c>
      <c r="S32" s="11">
        <f t="shared" si="5"/>
        <v>2.1159399225524757E-2</v>
      </c>
      <c r="T32" s="8">
        <v>1745162</v>
      </c>
      <c r="U32" s="8">
        <v>34.602200852582534</v>
      </c>
      <c r="V32" s="11">
        <f t="shared" si="6"/>
        <v>2.8758346355782369E-2</v>
      </c>
      <c r="W32" s="8">
        <v>15088983</v>
      </c>
      <c r="X32" s="8">
        <v>299.1768216516308</v>
      </c>
      <c r="Y32" s="11">
        <f t="shared" si="7"/>
        <v>0.2486498097428847</v>
      </c>
      <c r="Z32" s="8">
        <v>1198632</v>
      </c>
      <c r="AA32" s="8">
        <v>23.765876871220382</v>
      </c>
      <c r="AB32" s="11">
        <f t="shared" si="8"/>
        <v>1.9752134305654222E-2</v>
      </c>
      <c r="AC32" s="8">
        <v>60683670</v>
      </c>
      <c r="AD32" s="8">
        <v>1203.2055120452067</v>
      </c>
      <c r="AE32" s="13">
        <f t="shared" si="9"/>
        <v>1</v>
      </c>
    </row>
    <row r="33" spans="1:31" x14ac:dyDescent="0.2">
      <c r="A33" s="32" t="s">
        <v>52</v>
      </c>
      <c r="B33" s="33">
        <v>0</v>
      </c>
      <c r="C33" s="33">
        <v>0</v>
      </c>
      <c r="D33" s="34" t="e">
        <f t="shared" si="0"/>
        <v>#DIV/0!</v>
      </c>
      <c r="E33" s="33">
        <v>0</v>
      </c>
      <c r="F33" s="33">
        <v>0</v>
      </c>
      <c r="G33" s="34" t="e">
        <f t="shared" si="1"/>
        <v>#DIV/0!</v>
      </c>
      <c r="H33" s="33">
        <v>0</v>
      </c>
      <c r="I33" s="33">
        <v>0</v>
      </c>
      <c r="J33" s="34" t="e">
        <f t="shared" si="2"/>
        <v>#DIV/0!</v>
      </c>
      <c r="K33" s="33">
        <v>0</v>
      </c>
      <c r="L33" s="33">
        <v>0</v>
      </c>
      <c r="M33" s="34" t="e">
        <f t="shared" si="3"/>
        <v>#DIV/0!</v>
      </c>
      <c r="N33" s="33">
        <v>0</v>
      </c>
      <c r="O33" s="33">
        <v>0</v>
      </c>
      <c r="P33" s="34" t="e">
        <f t="shared" si="4"/>
        <v>#DIV/0!</v>
      </c>
      <c r="Q33" s="33">
        <v>0</v>
      </c>
      <c r="R33" s="33">
        <v>0</v>
      </c>
      <c r="S33" s="34" t="e">
        <f t="shared" si="5"/>
        <v>#DIV/0!</v>
      </c>
      <c r="T33" s="33">
        <v>0</v>
      </c>
      <c r="U33" s="33">
        <v>0</v>
      </c>
      <c r="V33" s="34" t="e">
        <f t="shared" si="6"/>
        <v>#DIV/0!</v>
      </c>
      <c r="W33" s="33">
        <v>0</v>
      </c>
      <c r="X33" s="33">
        <v>0</v>
      </c>
      <c r="Y33" s="34" t="e">
        <f t="shared" si="7"/>
        <v>#DIV/0!</v>
      </c>
      <c r="Z33" s="33">
        <v>0</v>
      </c>
      <c r="AA33" s="33">
        <v>0</v>
      </c>
      <c r="AB33" s="34" t="e">
        <f t="shared" si="8"/>
        <v>#DIV/0!</v>
      </c>
      <c r="AC33" s="33">
        <v>0</v>
      </c>
      <c r="AD33" s="33">
        <v>0</v>
      </c>
      <c r="AE33" s="35" t="e">
        <f t="shared" si="9"/>
        <v>#DIV/0!</v>
      </c>
    </row>
    <row r="34" spans="1:31" x14ac:dyDescent="0.2">
      <c r="A34" s="25" t="s">
        <v>61</v>
      </c>
      <c r="B34" s="8">
        <v>2318478</v>
      </c>
      <c r="C34" s="8">
        <v>272.73003176096933</v>
      </c>
      <c r="D34" s="11">
        <f t="shared" si="0"/>
        <v>0.17598314674970428</v>
      </c>
      <c r="E34" s="8">
        <v>3253810</v>
      </c>
      <c r="F34" s="8">
        <v>382.75614633572519</v>
      </c>
      <c r="G34" s="11">
        <f t="shared" si="1"/>
        <v>0.24697914870257784</v>
      </c>
      <c r="H34" s="8">
        <v>763158</v>
      </c>
      <c r="I34" s="8">
        <v>89.772732619691794</v>
      </c>
      <c r="J34" s="11">
        <f t="shared" si="2"/>
        <v>5.7927203237300856E-2</v>
      </c>
      <c r="K34" s="8">
        <v>1558703</v>
      </c>
      <c r="L34" s="8">
        <v>183.35525232325608</v>
      </c>
      <c r="M34" s="11">
        <f t="shared" si="3"/>
        <v>0.11831272877646641</v>
      </c>
      <c r="N34" s="8">
        <v>706666</v>
      </c>
      <c r="O34" s="8">
        <v>83.127396776849778</v>
      </c>
      <c r="P34" s="11">
        <f t="shared" si="4"/>
        <v>5.3639200536311549E-2</v>
      </c>
      <c r="Q34" s="8">
        <v>149796</v>
      </c>
      <c r="R34" s="8">
        <v>17.620985766380425</v>
      </c>
      <c r="S34" s="11">
        <f t="shared" si="5"/>
        <v>1.1370205561803348E-2</v>
      </c>
      <c r="T34" s="8">
        <v>469023</v>
      </c>
      <c r="U34" s="8">
        <v>55.172685566403949</v>
      </c>
      <c r="V34" s="11">
        <f t="shared" si="6"/>
        <v>3.5601003519544525E-2</v>
      </c>
      <c r="W34" s="8">
        <v>3881671</v>
      </c>
      <c r="X34" s="8">
        <v>456.61345724032469</v>
      </c>
      <c r="Y34" s="11">
        <f t="shared" si="7"/>
        <v>0.29463668718317421</v>
      </c>
      <c r="Z34" s="8">
        <v>73127</v>
      </c>
      <c r="AA34" s="8">
        <v>8.6021644512410305</v>
      </c>
      <c r="AB34" s="11">
        <f t="shared" si="8"/>
        <v>5.5506757331169948E-3</v>
      </c>
      <c r="AC34" s="8">
        <v>13174432</v>
      </c>
      <c r="AD34" s="8">
        <v>1549.7508528408423</v>
      </c>
      <c r="AE34" s="13">
        <f t="shared" si="9"/>
        <v>1</v>
      </c>
    </row>
    <row r="35" spans="1:31" x14ac:dyDescent="0.2">
      <c r="A35" s="25" t="s">
        <v>20</v>
      </c>
      <c r="B35" s="8">
        <v>71798068</v>
      </c>
      <c r="C35" s="8">
        <v>209.3744783723175</v>
      </c>
      <c r="D35" s="11">
        <f t="shared" si="0"/>
        <v>0.20538464255139308</v>
      </c>
      <c r="E35" s="8">
        <v>146047847</v>
      </c>
      <c r="F35" s="8">
        <v>425.89853229790299</v>
      </c>
      <c r="G35" s="11">
        <f t="shared" si="1"/>
        <v>0.4177826184890594</v>
      </c>
      <c r="H35" s="8">
        <v>18409863</v>
      </c>
      <c r="I35" s="8">
        <v>53.686061058506866</v>
      </c>
      <c r="J35" s="11">
        <f t="shared" si="2"/>
        <v>5.2663020565889278E-2</v>
      </c>
      <c r="K35" s="8">
        <v>34054717</v>
      </c>
      <c r="L35" s="8">
        <v>99.308920234342423</v>
      </c>
      <c r="M35" s="11">
        <f t="shared" si="3"/>
        <v>9.7416491460938046E-2</v>
      </c>
      <c r="N35" s="8">
        <v>10149229</v>
      </c>
      <c r="O35" s="8">
        <v>29.596750817253156</v>
      </c>
      <c r="P35" s="11">
        <f t="shared" si="4"/>
        <v>2.9032755732887303E-2</v>
      </c>
      <c r="Q35" s="8">
        <v>10013051</v>
      </c>
      <c r="R35" s="8">
        <v>29.199634313842708</v>
      </c>
      <c r="S35" s="11">
        <f t="shared" si="5"/>
        <v>2.8643206673525934E-2</v>
      </c>
      <c r="T35" s="8">
        <v>12462065</v>
      </c>
      <c r="U35" s="8">
        <v>36.341344990187132</v>
      </c>
      <c r="V35" s="11">
        <f t="shared" si="6"/>
        <v>3.5648825055811059E-2</v>
      </c>
      <c r="W35" s="8">
        <v>37428827</v>
      </c>
      <c r="X35" s="8">
        <v>109.14835659941035</v>
      </c>
      <c r="Y35" s="11">
        <f t="shared" si="7"/>
        <v>0.10706842772583978</v>
      </c>
      <c r="Z35" s="8">
        <v>9214895</v>
      </c>
      <c r="AA35" s="8">
        <v>26.87208566504431</v>
      </c>
      <c r="AB35" s="11">
        <f t="shared" si="8"/>
        <v>2.6360011744656128E-2</v>
      </c>
      <c r="AC35" s="8">
        <v>349578562</v>
      </c>
      <c r="AD35" s="8">
        <v>1019.4261643488074</v>
      </c>
      <c r="AE35" s="13">
        <f t="shared" si="9"/>
        <v>1</v>
      </c>
    </row>
    <row r="36" spans="1:31" x14ac:dyDescent="0.2">
      <c r="A36" s="25" t="s">
        <v>1</v>
      </c>
      <c r="B36" s="8">
        <v>303973740</v>
      </c>
      <c r="C36" s="8">
        <v>425.79137501873504</v>
      </c>
      <c r="D36" s="11">
        <f t="shared" si="0"/>
        <v>0.21445268707956738</v>
      </c>
      <c r="E36" s="8">
        <v>317091120</v>
      </c>
      <c r="F36" s="8">
        <v>444.16555190270947</v>
      </c>
      <c r="G36" s="11">
        <f t="shared" si="1"/>
        <v>0.22370696473014262</v>
      </c>
      <c r="H36" s="8">
        <v>225988342</v>
      </c>
      <c r="I36" s="8">
        <v>316.55328805173809</v>
      </c>
      <c r="J36" s="11">
        <f t="shared" si="2"/>
        <v>0.15943419056710706</v>
      </c>
      <c r="K36" s="8">
        <v>227301264</v>
      </c>
      <c r="L36" s="8">
        <v>318.39236422875376</v>
      </c>
      <c r="M36" s="11">
        <f t="shared" si="3"/>
        <v>0.16036045364110113</v>
      </c>
      <c r="N36" s="8">
        <v>32040887</v>
      </c>
      <c r="O36" s="8">
        <v>44.881289194750551</v>
      </c>
      <c r="P36" s="11">
        <f t="shared" si="4"/>
        <v>2.2604762877091875E-2</v>
      </c>
      <c r="Q36" s="8">
        <v>21769447</v>
      </c>
      <c r="R36" s="8">
        <v>30.493564251726074</v>
      </c>
      <c r="S36" s="11">
        <f t="shared" si="5"/>
        <v>1.5358288533036528E-2</v>
      </c>
      <c r="T36" s="8">
        <v>82349785</v>
      </c>
      <c r="U36" s="8">
        <v>115.35150433602324</v>
      </c>
      <c r="V36" s="11">
        <f t="shared" si="6"/>
        <v>5.809756024870652E-2</v>
      </c>
      <c r="W36" s="8">
        <v>159070291</v>
      </c>
      <c r="X36" s="8">
        <v>222.8177931735824</v>
      </c>
      <c r="Y36" s="11">
        <f t="shared" si="7"/>
        <v>0.1122236787279017</v>
      </c>
      <c r="Z36" s="8">
        <v>47854766</v>
      </c>
      <c r="AA36" s="8">
        <v>67.032588460897344</v>
      </c>
      <c r="AB36" s="11">
        <f t="shared" si="8"/>
        <v>3.376141359534518E-2</v>
      </c>
      <c r="AC36" s="8">
        <v>1417439642</v>
      </c>
      <c r="AD36" s="8">
        <v>1985.4793186189161</v>
      </c>
      <c r="AE36" s="13">
        <f t="shared" si="9"/>
        <v>1</v>
      </c>
    </row>
    <row r="37" spans="1:31" x14ac:dyDescent="0.2">
      <c r="A37" s="25" t="s">
        <v>18</v>
      </c>
      <c r="B37" s="8">
        <v>55743768</v>
      </c>
      <c r="C37" s="8">
        <v>190.68650712203933</v>
      </c>
      <c r="D37" s="11">
        <f t="shared" si="0"/>
        <v>0.14732673880276578</v>
      </c>
      <c r="E37" s="8">
        <v>111953066</v>
      </c>
      <c r="F37" s="8">
        <v>382.9654844491879</v>
      </c>
      <c r="G37" s="11">
        <f t="shared" si="1"/>
        <v>0.29588383965631454</v>
      </c>
      <c r="H37" s="8">
        <v>28884413</v>
      </c>
      <c r="I37" s="8">
        <v>98.80688053309251</v>
      </c>
      <c r="J37" s="11">
        <f t="shared" si="2"/>
        <v>7.6339410165495308E-2</v>
      </c>
      <c r="K37" s="8">
        <v>21555265</v>
      </c>
      <c r="L37" s="8">
        <v>73.735564358332311</v>
      </c>
      <c r="M37" s="11">
        <f t="shared" si="3"/>
        <v>5.6969003180398554E-2</v>
      </c>
      <c r="N37" s="8">
        <v>8162316</v>
      </c>
      <c r="O37" s="8">
        <v>27.921390747506258</v>
      </c>
      <c r="P37" s="11">
        <f t="shared" si="4"/>
        <v>2.1572409625370784E-2</v>
      </c>
      <c r="Q37" s="8">
        <v>10075106</v>
      </c>
      <c r="R37" s="8">
        <v>34.46460189100064</v>
      </c>
      <c r="S37" s="11">
        <f t="shared" si="5"/>
        <v>2.6627774966202111E-2</v>
      </c>
      <c r="T37" s="8">
        <v>14494810</v>
      </c>
      <c r="U37" s="8">
        <v>49.583384644855848</v>
      </c>
      <c r="V37" s="11">
        <f t="shared" si="6"/>
        <v>3.8308732320816871E-2</v>
      </c>
      <c r="W37" s="8">
        <v>113317207</v>
      </c>
      <c r="X37" s="8">
        <v>387.63189455824198</v>
      </c>
      <c r="Y37" s="11">
        <f t="shared" si="7"/>
        <v>0.29948916545339993</v>
      </c>
      <c r="Z37" s="8">
        <v>14182351</v>
      </c>
      <c r="AA37" s="8">
        <v>48.514534843944553</v>
      </c>
      <c r="AB37" s="11">
        <f t="shared" si="8"/>
        <v>3.748292582923609E-2</v>
      </c>
      <c r="AC37" s="8">
        <v>378368302</v>
      </c>
      <c r="AD37" s="8">
        <v>1294.3102431482014</v>
      </c>
      <c r="AE37" s="13">
        <f t="shared" si="9"/>
        <v>1</v>
      </c>
    </row>
    <row r="38" spans="1:31" x14ac:dyDescent="0.2">
      <c r="A38" s="25" t="s">
        <v>42</v>
      </c>
      <c r="B38" s="8">
        <v>10370468</v>
      </c>
      <c r="C38" s="8">
        <v>252.60554391776685</v>
      </c>
      <c r="D38" s="11">
        <f t="shared" si="0"/>
        <v>0.18653424879563579</v>
      </c>
      <c r="E38" s="8">
        <v>21035174</v>
      </c>
      <c r="F38" s="8">
        <v>512.37818482973648</v>
      </c>
      <c r="G38" s="11">
        <f t="shared" si="1"/>
        <v>0.37836097468074631</v>
      </c>
      <c r="H38" s="8">
        <v>3342144</v>
      </c>
      <c r="I38" s="8">
        <v>81.408486383787206</v>
      </c>
      <c r="J38" s="11">
        <f t="shared" si="2"/>
        <v>6.011535066757271E-2</v>
      </c>
      <c r="K38" s="8">
        <v>8375343</v>
      </c>
      <c r="L38" s="8">
        <v>204.00796511911142</v>
      </c>
      <c r="M38" s="11">
        <f t="shared" si="3"/>
        <v>0.15064781212485173</v>
      </c>
      <c r="N38" s="8">
        <v>779847</v>
      </c>
      <c r="O38" s="8">
        <v>18.995639888926778</v>
      </c>
      <c r="P38" s="11">
        <f t="shared" si="4"/>
        <v>1.4027156182395067E-2</v>
      </c>
      <c r="Q38" s="8">
        <v>1787807</v>
      </c>
      <c r="R38" s="8">
        <v>43.547693282018805</v>
      </c>
      <c r="S38" s="11">
        <f t="shared" si="5"/>
        <v>3.2157394992837283E-2</v>
      </c>
      <c r="T38" s="8">
        <v>935226</v>
      </c>
      <c r="U38" s="8">
        <v>22.780386807619234</v>
      </c>
      <c r="V38" s="11">
        <f t="shared" si="6"/>
        <v>1.682196785758823E-2</v>
      </c>
      <c r="W38" s="8">
        <v>7472189</v>
      </c>
      <c r="X38" s="8">
        <v>182.00879329663371</v>
      </c>
      <c r="Y38" s="11">
        <f t="shared" si="7"/>
        <v>0.1344027253132658</v>
      </c>
      <c r="Z38" s="8">
        <v>1497319</v>
      </c>
      <c r="AA38" s="8">
        <v>36.471939396891898</v>
      </c>
      <c r="AB38" s="11">
        <f t="shared" si="8"/>
        <v>2.6932369385107076E-2</v>
      </c>
      <c r="AC38" s="8">
        <v>55595517</v>
      </c>
      <c r="AD38" s="8">
        <v>1354.2046329224922</v>
      </c>
      <c r="AE38" s="13">
        <f t="shared" si="9"/>
        <v>1</v>
      </c>
    </row>
    <row r="39" spans="1:31" x14ac:dyDescent="0.2">
      <c r="A39" s="25" t="s">
        <v>60</v>
      </c>
      <c r="B39" s="8">
        <v>2494878</v>
      </c>
      <c r="C39" s="8">
        <v>279.8517106001122</v>
      </c>
      <c r="D39" s="11">
        <f t="shared" si="0"/>
        <v>0.16416951202684379</v>
      </c>
      <c r="E39" s="8">
        <v>3568921</v>
      </c>
      <c r="F39" s="8">
        <v>400.32765002804263</v>
      </c>
      <c r="G39" s="11">
        <f t="shared" si="1"/>
        <v>0.23484435673101264</v>
      </c>
      <c r="H39" s="8">
        <v>1075120</v>
      </c>
      <c r="I39" s="8">
        <v>120.5967470555244</v>
      </c>
      <c r="J39" s="11">
        <f t="shared" si="2"/>
        <v>7.0745714127223969E-2</v>
      </c>
      <c r="K39" s="8">
        <v>3658343</v>
      </c>
      <c r="L39" s="8">
        <v>410.35816040381377</v>
      </c>
      <c r="M39" s="11">
        <f t="shared" si="3"/>
        <v>0.24072855872584542</v>
      </c>
      <c r="N39" s="8">
        <v>521280</v>
      </c>
      <c r="O39" s="8">
        <v>58.472237801458213</v>
      </c>
      <c r="P39" s="11">
        <f t="shared" si="4"/>
        <v>3.4301590390132558E-2</v>
      </c>
      <c r="Q39" s="8">
        <v>293208</v>
      </c>
      <c r="R39" s="8">
        <v>32.88928771733034</v>
      </c>
      <c r="S39" s="11">
        <f t="shared" si="5"/>
        <v>1.9293854962994909E-2</v>
      </c>
      <c r="T39" s="8">
        <v>300080</v>
      </c>
      <c r="U39" s="8">
        <v>33.660123387549078</v>
      </c>
      <c r="V39" s="11">
        <f t="shared" si="6"/>
        <v>1.9746050576026276E-2</v>
      </c>
      <c r="W39" s="8">
        <v>2931350</v>
      </c>
      <c r="X39" s="8">
        <v>328.81099270891758</v>
      </c>
      <c r="Y39" s="11">
        <f t="shared" si="7"/>
        <v>0.19289051371645768</v>
      </c>
      <c r="Z39" s="8">
        <v>353783</v>
      </c>
      <c r="AA39" s="8">
        <v>39.684015703869882</v>
      </c>
      <c r="AB39" s="11">
        <f t="shared" si="8"/>
        <v>2.3279848743462755E-2</v>
      </c>
      <c r="AC39" s="8">
        <v>15196963</v>
      </c>
      <c r="AD39" s="8">
        <v>1704.6509254066182</v>
      </c>
      <c r="AE39" s="13">
        <f t="shared" si="9"/>
        <v>1</v>
      </c>
    </row>
    <row r="40" spans="1:31" x14ac:dyDescent="0.2">
      <c r="A40" s="25" t="s">
        <v>2</v>
      </c>
      <c r="B40" s="8">
        <v>5474042</v>
      </c>
      <c r="C40" s="8">
        <v>281.10933086838185</v>
      </c>
      <c r="D40" s="11">
        <f t="shared" si="0"/>
        <v>0.13731107298950626</v>
      </c>
      <c r="E40" s="8">
        <v>2960959</v>
      </c>
      <c r="F40" s="8">
        <v>152.05458840445746</v>
      </c>
      <c r="G40" s="11">
        <f t="shared" si="1"/>
        <v>7.4272805610175352E-2</v>
      </c>
      <c r="H40" s="8">
        <v>2464128</v>
      </c>
      <c r="I40" s="8">
        <v>126.54074872900939</v>
      </c>
      <c r="J40" s="11">
        <f t="shared" si="2"/>
        <v>6.1810278339750793E-2</v>
      </c>
      <c r="K40" s="8">
        <v>3560818</v>
      </c>
      <c r="L40" s="8">
        <v>182.85924100035948</v>
      </c>
      <c r="M40" s="11">
        <f t="shared" si="3"/>
        <v>8.9319691061988143E-2</v>
      </c>
      <c r="N40" s="8">
        <v>516918</v>
      </c>
      <c r="O40" s="8">
        <v>26.545370513018025</v>
      </c>
      <c r="P40" s="11">
        <f t="shared" si="4"/>
        <v>1.2966390325026663E-2</v>
      </c>
      <c r="Q40" s="8">
        <v>545668</v>
      </c>
      <c r="R40" s="8">
        <v>28.021773737996199</v>
      </c>
      <c r="S40" s="11">
        <f t="shared" si="5"/>
        <v>1.3687556393618811E-2</v>
      </c>
      <c r="T40" s="8">
        <v>967901</v>
      </c>
      <c r="U40" s="8">
        <v>49.704770708160019</v>
      </c>
      <c r="V40" s="11">
        <f t="shared" si="6"/>
        <v>2.4278864659353382E-2</v>
      </c>
      <c r="W40" s="8">
        <v>16014386</v>
      </c>
      <c r="X40" s="8">
        <v>822.38925691983775</v>
      </c>
      <c r="Y40" s="11">
        <f t="shared" si="7"/>
        <v>0.40170545365346616</v>
      </c>
      <c r="Z40" s="8">
        <v>7361171</v>
      </c>
      <c r="AA40" s="8">
        <v>378.0193601396806</v>
      </c>
      <c r="AB40" s="11">
        <f t="shared" si="8"/>
        <v>0.1846478869671144</v>
      </c>
      <c r="AC40" s="8">
        <v>39865991</v>
      </c>
      <c r="AD40" s="8">
        <v>2047.2444410209007</v>
      </c>
      <c r="AE40" s="13">
        <f t="shared" si="9"/>
        <v>1</v>
      </c>
    </row>
    <row r="41" spans="1:31" x14ac:dyDescent="0.2">
      <c r="A41" s="25" t="s">
        <v>16</v>
      </c>
      <c r="B41" s="8">
        <v>185800000</v>
      </c>
      <c r="C41" s="8">
        <v>491.76075759741258</v>
      </c>
      <c r="D41" s="11">
        <f t="shared" si="0"/>
        <v>0.2028909226513847</v>
      </c>
      <c r="E41" s="8">
        <v>187239000</v>
      </c>
      <c r="F41" s="8">
        <v>495.569389083864</v>
      </c>
      <c r="G41" s="11">
        <f t="shared" si="1"/>
        <v>0.20446228991562226</v>
      </c>
      <c r="H41" s="8">
        <v>180166000</v>
      </c>
      <c r="I41" s="8">
        <v>476.84913161084734</v>
      </c>
      <c r="J41" s="11">
        <f t="shared" si="2"/>
        <v>0.19673867583643367</v>
      </c>
      <c r="K41" s="8">
        <v>90330000</v>
      </c>
      <c r="L41" s="8">
        <v>239.0783058868368</v>
      </c>
      <c r="M41" s="11">
        <f t="shared" si="3"/>
        <v>9.8639058358985898E-2</v>
      </c>
      <c r="N41" s="8">
        <v>24845000</v>
      </c>
      <c r="O41" s="8">
        <v>65.757782683033994</v>
      </c>
      <c r="P41" s="11">
        <f t="shared" si="4"/>
        <v>2.7130381987479295E-2</v>
      </c>
      <c r="Q41" s="8">
        <v>36645000</v>
      </c>
      <c r="R41" s="8">
        <v>96.989090216131231</v>
      </c>
      <c r="S41" s="11">
        <f t="shared" si="5"/>
        <v>4.0015811951345487E-2</v>
      </c>
      <c r="T41" s="8">
        <v>27266000</v>
      </c>
      <c r="U41" s="8">
        <v>72.165494169273686</v>
      </c>
      <c r="V41" s="11">
        <f t="shared" si="6"/>
        <v>2.9774079101252179E-2</v>
      </c>
      <c r="W41" s="8">
        <v>169609000</v>
      </c>
      <c r="X41" s="8">
        <v>448.90769825263482</v>
      </c>
      <c r="Y41" s="11">
        <f t="shared" si="7"/>
        <v>0.18521058396113405</v>
      </c>
      <c r="Z41" s="8">
        <v>13863000</v>
      </c>
      <c r="AA41" s="8">
        <v>36.691492909434501</v>
      </c>
      <c r="AB41" s="11">
        <f t="shared" si="8"/>
        <v>1.5138196236362466E-2</v>
      </c>
      <c r="AC41" s="8">
        <v>915763000</v>
      </c>
      <c r="AD41" s="8">
        <v>2423.7691424094687</v>
      </c>
      <c r="AE41" s="13">
        <f t="shared" si="9"/>
        <v>1</v>
      </c>
    </row>
    <row r="42" spans="1:31" x14ac:dyDescent="0.2">
      <c r="A42" s="25" t="s">
        <v>17</v>
      </c>
      <c r="B42" s="8">
        <v>84497079</v>
      </c>
      <c r="C42" s="8">
        <v>238.76110913314005</v>
      </c>
      <c r="D42" s="11">
        <f t="shared" si="0"/>
        <v>0.18436130232717912</v>
      </c>
      <c r="E42" s="8">
        <v>170702310</v>
      </c>
      <c r="F42" s="8">
        <v>482.34889713985388</v>
      </c>
      <c r="G42" s="11">
        <f t="shared" si="1"/>
        <v>0.37244956339683472</v>
      </c>
      <c r="H42" s="8">
        <v>69122909</v>
      </c>
      <c r="I42" s="8">
        <v>195.31873308128331</v>
      </c>
      <c r="J42" s="11">
        <f t="shared" si="2"/>
        <v>0.1508169237883725</v>
      </c>
      <c r="K42" s="8">
        <v>32302354</v>
      </c>
      <c r="L42" s="8">
        <v>91.275887402584928</v>
      </c>
      <c r="M42" s="11">
        <f t="shared" si="3"/>
        <v>7.0479407361212623E-2</v>
      </c>
      <c r="N42" s="8">
        <v>6377664</v>
      </c>
      <c r="O42" s="8">
        <v>18.021192547005068</v>
      </c>
      <c r="P42" s="11">
        <f t="shared" si="4"/>
        <v>1.3915208132167107E-2</v>
      </c>
      <c r="Q42" s="8">
        <v>15387593</v>
      </c>
      <c r="R42" s="8">
        <v>43.480305059649957</v>
      </c>
      <c r="S42" s="11">
        <f t="shared" si="5"/>
        <v>3.3573665725895513E-2</v>
      </c>
      <c r="T42" s="8">
        <v>12650569</v>
      </c>
      <c r="U42" s="8">
        <v>35.746370423116268</v>
      </c>
      <c r="V42" s="11">
        <f t="shared" si="6"/>
        <v>2.7601846165828291E-2</v>
      </c>
      <c r="W42" s="8">
        <v>55881648</v>
      </c>
      <c r="X42" s="8">
        <v>157.90326026143126</v>
      </c>
      <c r="Y42" s="11">
        <f t="shared" si="7"/>
        <v>0.12192626684135442</v>
      </c>
      <c r="Z42" s="8">
        <v>11401166</v>
      </c>
      <c r="AA42" s="8">
        <v>32.215966182346328</v>
      </c>
      <c r="AB42" s="11">
        <f t="shared" si="8"/>
        <v>2.4875816261155672E-2</v>
      </c>
      <c r="AC42" s="8">
        <v>458323292</v>
      </c>
      <c r="AD42" s="8">
        <v>1295.071721230411</v>
      </c>
      <c r="AE42" s="13">
        <f t="shared" si="9"/>
        <v>1</v>
      </c>
    </row>
    <row r="43" spans="1:31" x14ac:dyDescent="0.2">
      <c r="A43" s="25" t="s">
        <v>27</v>
      </c>
      <c r="B43" s="8">
        <v>113529873</v>
      </c>
      <c r="C43" s="8">
        <v>729.83281262053538</v>
      </c>
      <c r="D43" s="11">
        <f t="shared" si="0"/>
        <v>0.28088105119013529</v>
      </c>
      <c r="E43" s="8">
        <v>132276267</v>
      </c>
      <c r="F43" s="8">
        <v>850.34500115713956</v>
      </c>
      <c r="G43" s="11">
        <f t="shared" si="1"/>
        <v>0.32726097493711631</v>
      </c>
      <c r="H43" s="8">
        <v>69448528</v>
      </c>
      <c r="I43" s="8">
        <v>446.45354727557924</v>
      </c>
      <c r="J43" s="11">
        <f t="shared" si="2"/>
        <v>0.17182064097127583</v>
      </c>
      <c r="K43" s="8">
        <v>38178876</v>
      </c>
      <c r="L43" s="8">
        <v>245.43493018591374</v>
      </c>
      <c r="M43" s="11">
        <f t="shared" si="3"/>
        <v>9.4457278430478173E-2</v>
      </c>
      <c r="N43" s="8">
        <v>3829867</v>
      </c>
      <c r="O43" s="8">
        <v>24.620503227133636</v>
      </c>
      <c r="P43" s="11">
        <f t="shared" si="4"/>
        <v>9.4753657381296437E-3</v>
      </c>
      <c r="Q43" s="8">
        <v>8048351</v>
      </c>
      <c r="R43" s="8">
        <v>51.739251459281547</v>
      </c>
      <c r="S43" s="11">
        <f t="shared" si="5"/>
        <v>1.9912197816227419E-2</v>
      </c>
      <c r="T43" s="8">
        <v>21528363</v>
      </c>
      <c r="U43" s="8">
        <v>138.39622386793181</v>
      </c>
      <c r="V43" s="11">
        <f t="shared" si="6"/>
        <v>5.3262714649939001E-2</v>
      </c>
      <c r="W43" s="8">
        <v>8722216</v>
      </c>
      <c r="X43" s="8">
        <v>56.071228367918948</v>
      </c>
      <c r="Y43" s="11">
        <f t="shared" si="7"/>
        <v>2.1579388173784152E-2</v>
      </c>
      <c r="Z43" s="8">
        <v>8629656</v>
      </c>
      <c r="AA43" s="8">
        <v>55.47620149656715</v>
      </c>
      <c r="AB43" s="11">
        <f t="shared" si="8"/>
        <v>2.1350388092914171E-2</v>
      </c>
      <c r="AC43" s="8">
        <v>404191997</v>
      </c>
      <c r="AD43" s="8">
        <v>2598.3696996580011</v>
      </c>
      <c r="AE43" s="13">
        <f t="shared" si="9"/>
        <v>1</v>
      </c>
    </row>
    <row r="44" spans="1:31" x14ac:dyDescent="0.2">
      <c r="A44" s="25" t="s">
        <v>62</v>
      </c>
      <c r="B44" s="8">
        <v>1424314125</v>
      </c>
      <c r="C44" s="8">
        <v>512.46819368176841</v>
      </c>
      <c r="D44" s="11">
        <f t="shared" si="0"/>
        <v>0.13280386494392737</v>
      </c>
      <c r="E44" s="8">
        <v>1643292387</v>
      </c>
      <c r="F44" s="8">
        <v>591.25656796873477</v>
      </c>
      <c r="G44" s="11">
        <f t="shared" si="1"/>
        <v>0.1532215235361315</v>
      </c>
      <c r="H44" s="8">
        <v>994111496</v>
      </c>
      <c r="I44" s="8">
        <v>357.68129637371993</v>
      </c>
      <c r="J44" s="11">
        <f t="shared" si="2"/>
        <v>9.2691525371195488E-2</v>
      </c>
      <c r="K44" s="8">
        <v>1690858775</v>
      </c>
      <c r="L44" s="8">
        <v>608.37095341957502</v>
      </c>
      <c r="M44" s="11">
        <f t="shared" si="3"/>
        <v>0.15765664080201022</v>
      </c>
      <c r="N44" s="8">
        <v>462423596</v>
      </c>
      <c r="O44" s="8">
        <v>166.38000059007197</v>
      </c>
      <c r="P44" s="11">
        <f t="shared" si="4"/>
        <v>4.3116640993832202E-2</v>
      </c>
      <c r="Q44" s="8">
        <v>2292233573</v>
      </c>
      <c r="R44" s="8">
        <v>824.74559370954501</v>
      </c>
      <c r="S44" s="11">
        <f t="shared" si="5"/>
        <v>0.21372917146955073</v>
      </c>
      <c r="T44" s="8">
        <v>378288380</v>
      </c>
      <c r="U44" s="8">
        <v>136.10815155638679</v>
      </c>
      <c r="V44" s="11">
        <f t="shared" si="6"/>
        <v>3.5271825256508696E-2</v>
      </c>
      <c r="W44" s="8">
        <v>1732164412</v>
      </c>
      <c r="X44" s="8">
        <v>623.23272078586069</v>
      </c>
      <c r="Y44" s="11">
        <f t="shared" si="7"/>
        <v>0.16150800205813123</v>
      </c>
      <c r="Z44" s="8">
        <v>107258088</v>
      </c>
      <c r="AA44" s="8">
        <v>38.591457916714937</v>
      </c>
      <c r="AB44" s="11">
        <f t="shared" si="8"/>
        <v>1.0000805568712506E-2</v>
      </c>
      <c r="AC44" s="8">
        <v>10724944832</v>
      </c>
      <c r="AD44" s="8">
        <v>3858.8349360023776</v>
      </c>
      <c r="AE44" s="13">
        <f t="shared" si="9"/>
        <v>1</v>
      </c>
    </row>
    <row r="45" spans="1:31" x14ac:dyDescent="0.2">
      <c r="A45" s="25" t="s">
        <v>31</v>
      </c>
      <c r="B45" s="8">
        <v>52880277</v>
      </c>
      <c r="C45" s="8">
        <v>715.17821206383553</v>
      </c>
      <c r="D45" s="11">
        <f t="shared" si="0"/>
        <v>0.11539116250294087</v>
      </c>
      <c r="E45" s="8">
        <v>137945571</v>
      </c>
      <c r="F45" s="8">
        <v>1865.6420205572085</v>
      </c>
      <c r="G45" s="11">
        <f t="shared" si="1"/>
        <v>0.30101392622852502</v>
      </c>
      <c r="H45" s="8">
        <v>59272082</v>
      </c>
      <c r="I45" s="8">
        <v>801.62404652420878</v>
      </c>
      <c r="J45" s="11">
        <f t="shared" si="2"/>
        <v>0.12933885437002601</v>
      </c>
      <c r="K45" s="8">
        <v>28095801</v>
      </c>
      <c r="L45" s="8">
        <v>379.98107925344874</v>
      </c>
      <c r="M45" s="11">
        <f t="shared" si="3"/>
        <v>6.1308437148339612E-2</v>
      </c>
      <c r="N45" s="8">
        <v>35877488</v>
      </c>
      <c r="O45" s="8">
        <v>485.22434406275357</v>
      </c>
      <c r="P45" s="11">
        <f t="shared" si="4"/>
        <v>7.8289019703987384E-2</v>
      </c>
      <c r="Q45" s="8">
        <v>30593235</v>
      </c>
      <c r="R45" s="8">
        <v>413.75757370841222</v>
      </c>
      <c r="S45" s="11">
        <f t="shared" si="5"/>
        <v>6.6758140305801697E-2</v>
      </c>
      <c r="T45" s="8">
        <v>6073322</v>
      </c>
      <c r="U45" s="8">
        <v>82.138517717067899</v>
      </c>
      <c r="V45" s="11">
        <f t="shared" si="6"/>
        <v>1.3252723427199254E-2</v>
      </c>
      <c r="W45" s="8">
        <v>97994265</v>
      </c>
      <c r="X45" s="8">
        <v>1325.321409250744</v>
      </c>
      <c r="Y45" s="11">
        <f t="shared" si="7"/>
        <v>0.21383534274926833</v>
      </c>
      <c r="Z45" s="8">
        <v>9537690</v>
      </c>
      <c r="AA45" s="8">
        <v>128.99229104679469</v>
      </c>
      <c r="AB45" s="11">
        <f t="shared" si="8"/>
        <v>2.0812393563911818E-2</v>
      </c>
      <c r="AC45" s="8">
        <v>458269731</v>
      </c>
      <c r="AD45" s="8">
        <v>6197.859494184474</v>
      </c>
      <c r="AE45" s="13">
        <f t="shared" si="9"/>
        <v>1</v>
      </c>
    </row>
    <row r="46" spans="1:31" x14ac:dyDescent="0.2">
      <c r="A46" s="25" t="s">
        <v>35</v>
      </c>
      <c r="B46" s="8">
        <v>24959110</v>
      </c>
      <c r="C46" s="8">
        <v>301.62795475419347</v>
      </c>
      <c r="D46" s="11">
        <f t="shared" si="0"/>
        <v>0.19083912178484921</v>
      </c>
      <c r="E46" s="8">
        <v>48565016</v>
      </c>
      <c r="F46" s="8">
        <v>586.90259583313195</v>
      </c>
      <c r="G46" s="11">
        <f t="shared" si="1"/>
        <v>0.37133154999946516</v>
      </c>
      <c r="H46" s="8">
        <v>5766659</v>
      </c>
      <c r="I46" s="8">
        <v>69.689406390486781</v>
      </c>
      <c r="J46" s="11">
        <f t="shared" si="2"/>
        <v>4.4092282905628319E-2</v>
      </c>
      <c r="K46" s="8">
        <v>12142040</v>
      </c>
      <c r="L46" s="8">
        <v>146.73514767728525</v>
      </c>
      <c r="M46" s="11">
        <f t="shared" si="3"/>
        <v>9.2838897311503119E-2</v>
      </c>
      <c r="N46" s="8">
        <v>5697327</v>
      </c>
      <c r="O46" s="8">
        <v>68.851537197273643</v>
      </c>
      <c r="P46" s="11">
        <f t="shared" si="4"/>
        <v>4.3562165525978677E-2</v>
      </c>
      <c r="Q46" s="8">
        <v>3898286</v>
      </c>
      <c r="R46" s="8">
        <v>47.110334992990765</v>
      </c>
      <c r="S46" s="11">
        <f t="shared" si="5"/>
        <v>2.9806570695276102E-2</v>
      </c>
      <c r="T46" s="8">
        <v>2298281</v>
      </c>
      <c r="U46" s="8">
        <v>27.774459805675061</v>
      </c>
      <c r="V46" s="11">
        <f t="shared" si="6"/>
        <v>1.7572819209290918E-2</v>
      </c>
      <c r="W46" s="8">
        <v>23340377</v>
      </c>
      <c r="X46" s="8">
        <v>282.06575385507807</v>
      </c>
      <c r="Y46" s="11">
        <f t="shared" si="7"/>
        <v>0.17846217468520686</v>
      </c>
      <c r="Z46" s="8">
        <v>4119033</v>
      </c>
      <c r="AA46" s="8">
        <v>49.778036931406199</v>
      </c>
      <c r="AB46" s="11">
        <f t="shared" si="8"/>
        <v>3.149441788280162E-2</v>
      </c>
      <c r="AC46" s="8">
        <v>130786129</v>
      </c>
      <c r="AD46" s="8">
        <v>1580.5352274375211</v>
      </c>
      <c r="AE46" s="13">
        <f t="shared" si="9"/>
        <v>1</v>
      </c>
    </row>
    <row r="47" spans="1:31" x14ac:dyDescent="0.2">
      <c r="A47" s="25" t="s">
        <v>21</v>
      </c>
      <c r="B47" s="8">
        <v>70112279</v>
      </c>
      <c r="C47" s="8">
        <v>353.83079151358555</v>
      </c>
      <c r="D47" s="11">
        <f t="shared" si="0"/>
        <v>0.25793700937825687</v>
      </c>
      <c r="E47" s="8">
        <v>79469053</v>
      </c>
      <c r="F47" s="8">
        <v>401.0509760184101</v>
      </c>
      <c r="G47" s="11">
        <f t="shared" si="1"/>
        <v>0.29235977151651554</v>
      </c>
      <c r="H47" s="8">
        <v>41663531</v>
      </c>
      <c r="I47" s="8">
        <v>210.26046166579192</v>
      </c>
      <c r="J47" s="11">
        <f t="shared" si="2"/>
        <v>0.15327652644522216</v>
      </c>
      <c r="K47" s="8">
        <v>37866777</v>
      </c>
      <c r="L47" s="8">
        <v>191.09964572651299</v>
      </c>
      <c r="M47" s="11">
        <f t="shared" si="3"/>
        <v>0.13930859691742956</v>
      </c>
      <c r="N47" s="8">
        <v>9833376</v>
      </c>
      <c r="O47" s="8">
        <v>49.625418870362147</v>
      </c>
      <c r="P47" s="11">
        <f t="shared" si="4"/>
        <v>3.6176139667802351E-2</v>
      </c>
      <c r="Q47" s="8">
        <v>4674586</v>
      </c>
      <c r="R47" s="8">
        <v>23.590910008478339</v>
      </c>
      <c r="S47" s="11">
        <f t="shared" si="5"/>
        <v>1.7197397518934853E-2</v>
      </c>
      <c r="T47" s="8">
        <v>11057115</v>
      </c>
      <c r="U47" s="8">
        <v>55.801177883644876</v>
      </c>
      <c r="V47" s="11">
        <f t="shared" si="6"/>
        <v>4.0678169589259315E-2</v>
      </c>
      <c r="W47" s="8">
        <v>8791292</v>
      </c>
      <c r="X47" s="8">
        <v>44.3664055876297</v>
      </c>
      <c r="Y47" s="11">
        <f t="shared" si="7"/>
        <v>3.234240277727949E-2</v>
      </c>
      <c r="Z47" s="8">
        <v>8351375</v>
      </c>
      <c r="AA47" s="8">
        <v>42.146306875529895</v>
      </c>
      <c r="AB47" s="11">
        <f t="shared" si="8"/>
        <v>3.0723986189299876E-2</v>
      </c>
      <c r="AC47" s="8">
        <v>271819384</v>
      </c>
      <c r="AD47" s="8">
        <v>1371.7720941499456</v>
      </c>
      <c r="AE47" s="13">
        <f t="shared" si="9"/>
        <v>1</v>
      </c>
    </row>
    <row r="48" spans="1:31" x14ac:dyDescent="0.2">
      <c r="A48" s="25" t="s">
        <v>3</v>
      </c>
      <c r="B48" s="8">
        <v>10561561</v>
      </c>
      <c r="C48" s="8">
        <v>256.84730058365761</v>
      </c>
      <c r="D48" s="11">
        <f t="shared" si="0"/>
        <v>0.17940788520407774</v>
      </c>
      <c r="E48" s="8">
        <v>26746501</v>
      </c>
      <c r="F48" s="8">
        <v>650.44992704280151</v>
      </c>
      <c r="G48" s="11">
        <f t="shared" si="1"/>
        <v>0.45433938988931183</v>
      </c>
      <c r="H48" s="8">
        <v>3139345</v>
      </c>
      <c r="I48" s="8">
        <v>76.345938715953309</v>
      </c>
      <c r="J48" s="11">
        <f t="shared" si="2"/>
        <v>5.3327651790866466E-2</v>
      </c>
      <c r="K48" s="8">
        <v>8638721</v>
      </c>
      <c r="L48" s="8">
        <v>210.0856274319066</v>
      </c>
      <c r="M48" s="11">
        <f t="shared" si="3"/>
        <v>0.14674484817898184</v>
      </c>
      <c r="N48" s="8">
        <v>1186369</v>
      </c>
      <c r="O48" s="8">
        <v>28.851386186770426</v>
      </c>
      <c r="P48" s="11">
        <f t="shared" si="4"/>
        <v>2.0152698390103176E-2</v>
      </c>
      <c r="Q48" s="8">
        <v>2444392</v>
      </c>
      <c r="R48" s="8">
        <v>59.445330739299614</v>
      </c>
      <c r="S48" s="11">
        <f t="shared" si="5"/>
        <v>4.1522574109051302E-2</v>
      </c>
      <c r="T48" s="8">
        <v>2267355</v>
      </c>
      <c r="U48" s="8">
        <v>55.139956225680933</v>
      </c>
      <c r="V48" s="11">
        <f t="shared" si="6"/>
        <v>3.8515269244469796E-2</v>
      </c>
      <c r="W48" s="8">
        <v>1475058</v>
      </c>
      <c r="X48" s="8">
        <v>35.872033073929963</v>
      </c>
      <c r="Y48" s="11">
        <f t="shared" si="7"/>
        <v>2.5056621491212946E-2</v>
      </c>
      <c r="Z48" s="8">
        <v>2409688</v>
      </c>
      <c r="AA48" s="8">
        <v>58.601361867704277</v>
      </c>
      <c r="AB48" s="11">
        <f t="shared" si="8"/>
        <v>4.09330617019249E-2</v>
      </c>
      <c r="AC48" s="8">
        <v>58868990</v>
      </c>
      <c r="AD48" s="8">
        <v>1431.6388618677042</v>
      </c>
      <c r="AE48" s="13">
        <f t="shared" si="9"/>
        <v>1</v>
      </c>
    </row>
    <row r="49" spans="1:31" x14ac:dyDescent="0.2">
      <c r="A49" s="25" t="s">
        <v>10</v>
      </c>
      <c r="B49" s="8">
        <v>288577041</v>
      </c>
      <c r="C49" s="8">
        <v>213.8246017144377</v>
      </c>
      <c r="D49" s="11">
        <f t="shared" si="0"/>
        <v>0.10263668592745617</v>
      </c>
      <c r="E49" s="8">
        <v>673950645</v>
      </c>
      <c r="F49" s="8">
        <v>499.37177172148427</v>
      </c>
      <c r="G49" s="11">
        <f t="shared" si="1"/>
        <v>0.23970049884000133</v>
      </c>
      <c r="H49" s="8">
        <v>321433394</v>
      </c>
      <c r="I49" s="8">
        <v>238.16990849861108</v>
      </c>
      <c r="J49" s="11">
        <f t="shared" si="2"/>
        <v>0.1143225330478535</v>
      </c>
      <c r="K49" s="8">
        <v>215720160</v>
      </c>
      <c r="L49" s="8">
        <v>159.84042643841087</v>
      </c>
      <c r="M49" s="11">
        <f t="shared" si="3"/>
        <v>7.6724060352883705E-2</v>
      </c>
      <c r="N49" s="8">
        <v>302524406</v>
      </c>
      <c r="O49" s="8">
        <v>224.15906822555178</v>
      </c>
      <c r="P49" s="11">
        <f t="shared" si="4"/>
        <v>0.1075972722445797</v>
      </c>
      <c r="Q49" s="8">
        <v>197187144</v>
      </c>
      <c r="R49" s="8">
        <v>146.10816710469865</v>
      </c>
      <c r="S49" s="11">
        <f t="shared" si="5"/>
        <v>7.0132519543230312E-2</v>
      </c>
      <c r="T49" s="8">
        <v>50068851</v>
      </c>
      <c r="U49" s="8">
        <v>37.099112549894521</v>
      </c>
      <c r="V49" s="11">
        <f t="shared" si="6"/>
        <v>1.7807726203816748E-2</v>
      </c>
      <c r="W49" s="8">
        <v>705942641</v>
      </c>
      <c r="X49" s="8">
        <v>523.07662287334665</v>
      </c>
      <c r="Y49" s="11">
        <f t="shared" si="7"/>
        <v>0.25107892462975234</v>
      </c>
      <c r="Z49" s="8">
        <v>56232107</v>
      </c>
      <c r="AA49" s="8">
        <v>41.665850620592664</v>
      </c>
      <c r="AB49" s="11">
        <f t="shared" si="8"/>
        <v>1.9999779210426203E-2</v>
      </c>
      <c r="AC49" s="8">
        <v>2811636389</v>
      </c>
      <c r="AD49" s="8">
        <v>2083.315529747028</v>
      </c>
      <c r="AE49" s="13">
        <f t="shared" si="9"/>
        <v>1</v>
      </c>
    </row>
    <row r="50" spans="1:31" x14ac:dyDescent="0.2">
      <c r="A50" s="25" t="s">
        <v>22</v>
      </c>
      <c r="B50" s="8">
        <v>147663932</v>
      </c>
      <c r="C50" s="8">
        <v>418.90952521447053</v>
      </c>
      <c r="D50" s="11">
        <f t="shared" si="0"/>
        <v>0.20319961908145318</v>
      </c>
      <c r="E50" s="8">
        <v>219445361</v>
      </c>
      <c r="F50" s="8">
        <v>622.54709556987882</v>
      </c>
      <c r="G50" s="11">
        <f t="shared" si="1"/>
        <v>0.3019776946234371</v>
      </c>
      <c r="H50" s="8">
        <v>19397820</v>
      </c>
      <c r="I50" s="8">
        <v>55.029901048522539</v>
      </c>
      <c r="J50" s="11">
        <f t="shared" si="2"/>
        <v>2.6693245815847526E-2</v>
      </c>
      <c r="K50" s="8">
        <v>83685340</v>
      </c>
      <c r="L50" s="8">
        <v>237.40791384866779</v>
      </c>
      <c r="M50" s="11">
        <f t="shared" si="3"/>
        <v>0.1151589896082538</v>
      </c>
      <c r="N50" s="8">
        <v>54276895</v>
      </c>
      <c r="O50" s="8">
        <v>153.97875436884391</v>
      </c>
      <c r="P50" s="11">
        <f t="shared" si="4"/>
        <v>7.4690171388122256E-2</v>
      </c>
      <c r="Q50" s="8">
        <v>16570878</v>
      </c>
      <c r="R50" s="8">
        <v>47.010116426853074</v>
      </c>
      <c r="S50" s="11">
        <f t="shared" si="5"/>
        <v>2.2803104670443372E-2</v>
      </c>
      <c r="T50" s="8">
        <v>51290346</v>
      </c>
      <c r="U50" s="8">
        <v>145.50617879351822</v>
      </c>
      <c r="V50" s="11">
        <f t="shared" si="6"/>
        <v>7.0580395825813005E-2</v>
      </c>
      <c r="W50" s="8">
        <v>112899181</v>
      </c>
      <c r="X50" s="8">
        <v>320.28499897871183</v>
      </c>
      <c r="Y50" s="11">
        <f t="shared" si="7"/>
        <v>0.15536001420988868</v>
      </c>
      <c r="Z50" s="8">
        <v>21464188</v>
      </c>
      <c r="AA50" s="8">
        <v>60.892004448277426</v>
      </c>
      <c r="AB50" s="11">
        <f t="shared" si="8"/>
        <v>2.9536764776741133E-2</v>
      </c>
      <c r="AC50" s="8">
        <v>726693941</v>
      </c>
      <c r="AD50" s="8">
        <v>2061.5664886977443</v>
      </c>
      <c r="AE50" s="13">
        <f t="shared" si="9"/>
        <v>1</v>
      </c>
    </row>
    <row r="51" spans="1:31" x14ac:dyDescent="0.2">
      <c r="A51" s="25" t="s">
        <v>4</v>
      </c>
      <c r="B51" s="8">
        <v>513408553</v>
      </c>
      <c r="C51" s="8">
        <v>358.17110652378199</v>
      </c>
      <c r="D51" s="11">
        <f t="shared" si="0"/>
        <v>0.1761160460544707</v>
      </c>
      <c r="E51" s="8">
        <v>951775977</v>
      </c>
      <c r="F51" s="8">
        <v>663.99099285134753</v>
      </c>
      <c r="G51" s="11">
        <f t="shared" si="1"/>
        <v>0.32649051290516939</v>
      </c>
      <c r="H51" s="8">
        <v>482394584</v>
      </c>
      <c r="I51" s="8">
        <v>336.53471669444411</v>
      </c>
      <c r="J51" s="11">
        <f t="shared" si="2"/>
        <v>0.16547723304518308</v>
      </c>
      <c r="K51" s="8">
        <v>283983793</v>
      </c>
      <c r="L51" s="8">
        <v>198.11666319012542</v>
      </c>
      <c r="M51" s="11">
        <f t="shared" si="3"/>
        <v>9.7415795811082395E-2</v>
      </c>
      <c r="N51" s="8">
        <v>103282544</v>
      </c>
      <c r="O51" s="8">
        <v>72.053382930438246</v>
      </c>
      <c r="P51" s="11">
        <f t="shared" si="4"/>
        <v>3.5429314859362883E-2</v>
      </c>
      <c r="Q51" s="8">
        <v>92100030</v>
      </c>
      <c r="R51" s="8">
        <v>64.252084355076022</v>
      </c>
      <c r="S51" s="11">
        <f t="shared" si="5"/>
        <v>3.1593344190154408E-2</v>
      </c>
      <c r="T51" s="8">
        <v>122977855</v>
      </c>
      <c r="U51" s="8">
        <v>85.7934955424695</v>
      </c>
      <c r="V51" s="11">
        <f t="shared" si="6"/>
        <v>4.2185455322673635E-2</v>
      </c>
      <c r="W51" s="8">
        <v>289303393</v>
      </c>
      <c r="X51" s="8">
        <v>201.8277954007801</v>
      </c>
      <c r="Y51" s="11">
        <f t="shared" si="7"/>
        <v>9.9240593845935865E-2</v>
      </c>
      <c r="Z51" s="8">
        <v>75945196</v>
      </c>
      <c r="AA51" s="8">
        <v>52.981927799098237</v>
      </c>
      <c r="AB51" s="11">
        <f t="shared" si="8"/>
        <v>2.6051703965967635E-2</v>
      </c>
      <c r="AC51" s="8">
        <v>2915171925</v>
      </c>
      <c r="AD51" s="8">
        <v>2033.7221652875612</v>
      </c>
      <c r="AE51" s="13">
        <f t="shared" si="9"/>
        <v>1</v>
      </c>
    </row>
    <row r="52" spans="1:31" x14ac:dyDescent="0.2">
      <c r="A52" s="25" t="s">
        <v>14</v>
      </c>
      <c r="B52" s="8">
        <v>277323145</v>
      </c>
      <c r="C52" s="8">
        <v>538.41104339739491</v>
      </c>
      <c r="D52" s="11">
        <f t="shared" si="0"/>
        <v>0.25354057021064597</v>
      </c>
      <c r="E52" s="8">
        <v>182457781</v>
      </c>
      <c r="F52" s="8">
        <v>354.23399025776729</v>
      </c>
      <c r="G52" s="11">
        <f t="shared" si="1"/>
        <v>0.1668106346987705</v>
      </c>
      <c r="H52" s="8">
        <v>139474997</v>
      </c>
      <c r="I52" s="8">
        <v>270.78475062951753</v>
      </c>
      <c r="J52" s="11">
        <f t="shared" si="2"/>
        <v>0.12751395225057083</v>
      </c>
      <c r="K52" s="8">
        <v>84726511</v>
      </c>
      <c r="L52" s="8">
        <v>164.49290300285199</v>
      </c>
      <c r="M52" s="11">
        <f t="shared" si="3"/>
        <v>7.7460566484267177E-2</v>
      </c>
      <c r="N52" s="8">
        <v>20404714</v>
      </c>
      <c r="O52" s="8">
        <v>39.614880881887565</v>
      </c>
      <c r="P52" s="11">
        <f t="shared" si="4"/>
        <v>1.8654854150543944E-2</v>
      </c>
      <c r="Q52" s="8">
        <v>16359299</v>
      </c>
      <c r="R52" s="8">
        <v>31.760880412054895</v>
      </c>
      <c r="S52" s="11">
        <f t="shared" si="5"/>
        <v>1.4956364340619496E-2</v>
      </c>
      <c r="T52" s="8">
        <v>27042904</v>
      </c>
      <c r="U52" s="8">
        <v>52.502643294109426</v>
      </c>
      <c r="V52" s="11">
        <f t="shared" si="6"/>
        <v>2.4723768729478957E-2</v>
      </c>
      <c r="W52" s="8">
        <v>342331693</v>
      </c>
      <c r="X52" s="8">
        <v>664.62236325830895</v>
      </c>
      <c r="Y52" s="11">
        <f t="shared" si="7"/>
        <v>0.31297413940836344</v>
      </c>
      <c r="Z52" s="8">
        <v>3680807</v>
      </c>
      <c r="AA52" s="8">
        <v>7.1461296078062118</v>
      </c>
      <c r="AB52" s="11">
        <f t="shared" si="8"/>
        <v>3.3651497267396745E-3</v>
      </c>
      <c r="AC52" s="8">
        <v>1093801851</v>
      </c>
      <c r="AD52" s="8">
        <v>2123.5695847416987</v>
      </c>
      <c r="AE52" s="13">
        <f t="shared" si="9"/>
        <v>1</v>
      </c>
    </row>
    <row r="53" spans="1:31" x14ac:dyDescent="0.2">
      <c r="A53" s="27" t="s">
        <v>9</v>
      </c>
      <c r="B53" s="28">
        <v>270372085</v>
      </c>
      <c r="C53" s="28">
        <v>278.58131931765257</v>
      </c>
      <c r="D53" s="29">
        <f t="shared" si="0"/>
        <v>0.17893439051379545</v>
      </c>
      <c r="E53" s="28">
        <v>547758861</v>
      </c>
      <c r="F53" s="28">
        <v>564.39031479642097</v>
      </c>
      <c r="G53" s="29">
        <f t="shared" si="1"/>
        <v>0.36251115917372095</v>
      </c>
      <c r="H53" s="28">
        <v>294007109</v>
      </c>
      <c r="I53" s="28">
        <v>302.93396714379332</v>
      </c>
      <c r="J53" s="29">
        <f t="shared" si="2"/>
        <v>0.19457623687607406</v>
      </c>
      <c r="K53" s="28">
        <v>105858497</v>
      </c>
      <c r="L53" s="28">
        <v>109.07264984565167</v>
      </c>
      <c r="M53" s="29">
        <f t="shared" si="3"/>
        <v>7.0057993011377065E-2</v>
      </c>
      <c r="N53" s="28">
        <v>96480618</v>
      </c>
      <c r="O53" s="28">
        <v>99.410032847963791</v>
      </c>
      <c r="P53" s="29">
        <f t="shared" si="4"/>
        <v>6.3851638301433089E-2</v>
      </c>
      <c r="Q53" s="28">
        <v>65960888</v>
      </c>
      <c r="R53" s="28">
        <v>67.963640560022753</v>
      </c>
      <c r="S53" s="29">
        <f t="shared" si="5"/>
        <v>4.3653438897098884E-2</v>
      </c>
      <c r="T53" s="28">
        <v>31320300</v>
      </c>
      <c r="U53" s="28">
        <v>32.271269777812584</v>
      </c>
      <c r="V53" s="29">
        <f t="shared" si="6"/>
        <v>2.0728022980660996E-2</v>
      </c>
      <c r="W53" s="28">
        <v>29509163</v>
      </c>
      <c r="X53" s="28">
        <v>30.405141716089734</v>
      </c>
      <c r="Y53" s="29">
        <f t="shared" si="7"/>
        <v>1.9529398147657306E-2</v>
      </c>
      <c r="Z53" s="28">
        <v>69744891</v>
      </c>
      <c r="AA53" s="28">
        <v>71.862536217249925</v>
      </c>
      <c r="AB53" s="29">
        <f t="shared" si="8"/>
        <v>4.6157722098182211E-2</v>
      </c>
      <c r="AC53" s="28">
        <v>1511012412</v>
      </c>
      <c r="AD53" s="28">
        <v>1556.8908722226572</v>
      </c>
      <c r="AE53" s="30">
        <f t="shared" si="9"/>
        <v>1</v>
      </c>
    </row>
    <row r="54" spans="1:31" x14ac:dyDescent="0.2">
      <c r="A54" s="25" t="s">
        <v>11</v>
      </c>
      <c r="B54" s="8">
        <v>179754844</v>
      </c>
      <c r="C54" s="8">
        <v>267.08375283049145</v>
      </c>
      <c r="D54" s="11">
        <f t="shared" si="0"/>
        <v>0.22404675693792192</v>
      </c>
      <c r="E54" s="8">
        <v>271988836</v>
      </c>
      <c r="F54" s="8">
        <v>404.12707346499701</v>
      </c>
      <c r="G54" s="11">
        <f t="shared" si="1"/>
        <v>0.33900736844187801</v>
      </c>
      <c r="H54" s="8">
        <v>125904091</v>
      </c>
      <c r="I54" s="8">
        <v>187.07110402538973</v>
      </c>
      <c r="J54" s="11">
        <f t="shared" si="2"/>
        <v>0.15692708272032438</v>
      </c>
      <c r="K54" s="8">
        <v>61152844</v>
      </c>
      <c r="L54" s="8">
        <v>90.862258331005549</v>
      </c>
      <c r="M54" s="11">
        <f t="shared" si="3"/>
        <v>7.6221013413861921E-2</v>
      </c>
      <c r="N54" s="8">
        <v>18400429</v>
      </c>
      <c r="O54" s="8">
        <v>27.339767439096146</v>
      </c>
      <c r="P54" s="11">
        <f t="shared" si="4"/>
        <v>2.2934327398245188E-2</v>
      </c>
      <c r="Q54" s="8">
        <v>61669617</v>
      </c>
      <c r="R54" s="8">
        <v>91.630091170055337</v>
      </c>
      <c r="S54" s="11">
        <f t="shared" si="5"/>
        <v>7.6865120199229447E-2</v>
      </c>
      <c r="T54" s="8">
        <v>14322252</v>
      </c>
      <c r="U54" s="8">
        <v>21.280321175344859</v>
      </c>
      <c r="V54" s="11">
        <f t="shared" si="6"/>
        <v>1.7851280339614469E-2</v>
      </c>
      <c r="W54" s="8">
        <v>35273575</v>
      </c>
      <c r="X54" s="8">
        <v>52.410263763171812</v>
      </c>
      <c r="Y54" s="11">
        <f t="shared" si="7"/>
        <v>4.3965046551716624E-2</v>
      </c>
      <c r="Z54" s="8">
        <v>33843023</v>
      </c>
      <c r="AA54" s="8">
        <v>50.28471772348253</v>
      </c>
      <c r="AB54" s="11">
        <f t="shared" si="8"/>
        <v>4.2182003997208006E-2</v>
      </c>
      <c r="AC54" s="8">
        <v>802309511</v>
      </c>
      <c r="AD54" s="8">
        <v>1192.0893499230344</v>
      </c>
      <c r="AE54" s="13">
        <f t="shared" si="9"/>
        <v>1</v>
      </c>
    </row>
    <row r="55" spans="1:31" x14ac:dyDescent="0.2">
      <c r="A55" s="25" t="s">
        <v>33</v>
      </c>
      <c r="B55" s="8">
        <v>23911797</v>
      </c>
      <c r="C55" s="8">
        <v>327.644140255683</v>
      </c>
      <c r="D55" s="11">
        <f t="shared" si="0"/>
        <v>0.2397202359291413</v>
      </c>
      <c r="E55" s="8">
        <v>32284994</v>
      </c>
      <c r="F55" s="8">
        <v>442.37533056548966</v>
      </c>
      <c r="G55" s="11">
        <f t="shared" si="1"/>
        <v>0.32366310146623073</v>
      </c>
      <c r="H55" s="8">
        <v>14612535</v>
      </c>
      <c r="I55" s="8">
        <v>200.22382537920828</v>
      </c>
      <c r="J55" s="11">
        <f t="shared" si="2"/>
        <v>0.14649339561233457</v>
      </c>
      <c r="K55" s="8">
        <v>16013860</v>
      </c>
      <c r="L55" s="8">
        <v>219.42505583645058</v>
      </c>
      <c r="M55" s="11">
        <f t="shared" si="3"/>
        <v>0.16054194075569639</v>
      </c>
      <c r="N55" s="8">
        <v>974113</v>
      </c>
      <c r="O55" s="8">
        <v>13.347487702278675</v>
      </c>
      <c r="P55" s="11">
        <f t="shared" si="4"/>
        <v>9.7656649636848128E-3</v>
      </c>
      <c r="Q55" s="8">
        <v>2550850</v>
      </c>
      <c r="R55" s="8">
        <v>34.952247845329609</v>
      </c>
      <c r="S55" s="11">
        <f t="shared" si="5"/>
        <v>2.5572748205408825E-2</v>
      </c>
      <c r="T55" s="8">
        <v>1761167</v>
      </c>
      <c r="U55" s="8">
        <v>24.131856236554718</v>
      </c>
      <c r="V55" s="11">
        <f t="shared" si="6"/>
        <v>1.7656028476262908E-2</v>
      </c>
      <c r="W55" s="8">
        <v>4137515</v>
      </c>
      <c r="X55" s="8">
        <v>56.693043394856197</v>
      </c>
      <c r="Y55" s="11">
        <f t="shared" si="7"/>
        <v>4.1479361503460446E-2</v>
      </c>
      <c r="Z55" s="8">
        <v>3501932</v>
      </c>
      <c r="AA55" s="8">
        <v>47.984160260889823</v>
      </c>
      <c r="AB55" s="11">
        <f t="shared" si="8"/>
        <v>3.5107523087780049E-2</v>
      </c>
      <c r="AC55" s="8">
        <v>99748763</v>
      </c>
      <c r="AD55" s="8">
        <v>1366.7771474767405</v>
      </c>
      <c r="AE55" s="13">
        <f t="shared" si="9"/>
        <v>1</v>
      </c>
    </row>
    <row r="56" spans="1:31" x14ac:dyDescent="0.2">
      <c r="A56" s="25" t="s">
        <v>65</v>
      </c>
      <c r="B56" s="9">
        <v>59965711</v>
      </c>
      <c r="C56" s="9">
        <v>251.17369796684287</v>
      </c>
      <c r="D56" s="11">
        <f t="shared" si="0"/>
        <v>0.12755391839512939</v>
      </c>
      <c r="E56" s="9">
        <v>147334957</v>
      </c>
      <c r="F56" s="9">
        <v>617.13044625579073</v>
      </c>
      <c r="G56" s="11">
        <f t="shared" si="1"/>
        <v>0.31339828659628333</v>
      </c>
      <c r="H56" s="9">
        <v>79562148</v>
      </c>
      <c r="I56" s="9">
        <v>333.25576563822034</v>
      </c>
      <c r="J56" s="11">
        <f t="shared" si="2"/>
        <v>0.1692377787921702</v>
      </c>
      <c r="K56" s="9">
        <v>43148958</v>
      </c>
      <c r="L56" s="9">
        <v>180.73467592631377</v>
      </c>
      <c r="M56" s="11">
        <f t="shared" si="3"/>
        <v>9.178276344571093E-2</v>
      </c>
      <c r="N56" s="9">
        <v>5637273</v>
      </c>
      <c r="O56" s="9">
        <v>23.612405860719939</v>
      </c>
      <c r="P56" s="11">
        <f t="shared" si="4"/>
        <v>1.1991123730911258E-2</v>
      </c>
      <c r="Q56" s="9">
        <v>13858388</v>
      </c>
      <c r="R56" s="9">
        <v>58.047549237251928</v>
      </c>
      <c r="S56" s="11">
        <f t="shared" si="5"/>
        <v>2.9478374600445251E-2</v>
      </c>
      <c r="T56" s="9">
        <v>37305705</v>
      </c>
      <c r="U56" s="9">
        <v>156.2594977004465</v>
      </c>
      <c r="V56" s="11">
        <f t="shared" si="6"/>
        <v>7.9353496721530914E-2</v>
      </c>
      <c r="W56" s="9">
        <v>75125660</v>
      </c>
      <c r="X56" s="9">
        <v>314.67299427834229</v>
      </c>
      <c r="Y56" s="11">
        <f t="shared" si="7"/>
        <v>0.15980086194625853</v>
      </c>
      <c r="Z56" s="9">
        <v>8181693</v>
      </c>
      <c r="AA56" s="9">
        <v>34.27001951897865</v>
      </c>
      <c r="AB56" s="11">
        <f t="shared" si="8"/>
        <v>1.7403395771560207E-2</v>
      </c>
      <c r="AC56" s="9">
        <v>470120493</v>
      </c>
      <c r="AD56" s="9">
        <v>1969.1570523829071</v>
      </c>
      <c r="AE56" s="13">
        <f t="shared" si="9"/>
        <v>1</v>
      </c>
    </row>
    <row r="57" spans="1:31" x14ac:dyDescent="0.2">
      <c r="A57" s="25" t="s">
        <v>66</v>
      </c>
      <c r="B57" s="9">
        <v>81001851</v>
      </c>
      <c r="C57" s="9">
        <v>267.8349215691461</v>
      </c>
      <c r="D57" s="11">
        <f t="shared" si="0"/>
        <v>0.18139188134737552</v>
      </c>
      <c r="E57" s="9">
        <v>107014402</v>
      </c>
      <c r="F57" s="9">
        <v>353.84616045921069</v>
      </c>
      <c r="G57" s="11">
        <f t="shared" si="1"/>
        <v>0.23964321148715903</v>
      </c>
      <c r="H57" s="9">
        <v>39407339</v>
      </c>
      <c r="I57" s="9">
        <v>130.30148595386731</v>
      </c>
      <c r="J57" s="11">
        <f t="shared" si="2"/>
        <v>8.8247012529427307E-2</v>
      </c>
      <c r="K57" s="9">
        <v>64901519</v>
      </c>
      <c r="L57" s="9">
        <v>214.59871640567135</v>
      </c>
      <c r="M57" s="11">
        <f t="shared" si="3"/>
        <v>0.14533752609816827</v>
      </c>
      <c r="N57" s="9">
        <v>7261575</v>
      </c>
      <c r="O57" s="9">
        <v>24.010604036609884</v>
      </c>
      <c r="P57" s="11">
        <f t="shared" si="4"/>
        <v>1.626124260783952E-2</v>
      </c>
      <c r="Q57" s="9">
        <v>15522116</v>
      </c>
      <c r="R57" s="9">
        <v>51.324317532536242</v>
      </c>
      <c r="S57" s="11">
        <f t="shared" si="5"/>
        <v>3.47595244920045E-2</v>
      </c>
      <c r="T57" s="9">
        <v>30616258</v>
      </c>
      <c r="U57" s="9">
        <v>101.23352687546291</v>
      </c>
      <c r="V57" s="11">
        <f t="shared" si="6"/>
        <v>6.8560663366033905E-2</v>
      </c>
      <c r="W57" s="9">
        <v>82852320</v>
      </c>
      <c r="X57" s="9">
        <v>273.95354988890062</v>
      </c>
      <c r="Y57" s="11">
        <f t="shared" si="7"/>
        <v>0.18553573792770225</v>
      </c>
      <c r="Z57" s="9">
        <v>17979822</v>
      </c>
      <c r="AA57" s="9">
        <v>59.450792244206966</v>
      </c>
      <c r="AB57" s="11">
        <f t="shared" si="8"/>
        <v>4.026320014428969E-2</v>
      </c>
      <c r="AC57" s="9">
        <v>446557202</v>
      </c>
      <c r="AD57" s="9">
        <v>1476.554074965612</v>
      </c>
      <c r="AE57" s="13">
        <f t="shared" si="9"/>
        <v>1</v>
      </c>
    </row>
    <row r="58" spans="1:31" x14ac:dyDescent="0.2">
      <c r="A58" s="25" t="s">
        <v>29</v>
      </c>
      <c r="B58" s="8">
        <v>34494951</v>
      </c>
      <c r="C58" s="8">
        <v>197.24136728287408</v>
      </c>
      <c r="D58" s="11">
        <f t="shared" si="0"/>
        <v>0.20206289669544189</v>
      </c>
      <c r="E58" s="8">
        <v>54195661</v>
      </c>
      <c r="F58" s="8">
        <v>309.88959156483901</v>
      </c>
      <c r="G58" s="11">
        <f t="shared" si="1"/>
        <v>0.31746478636784231</v>
      </c>
      <c r="H58" s="8">
        <v>20149754</v>
      </c>
      <c r="I58" s="8">
        <v>115.21584794753184</v>
      </c>
      <c r="J58" s="11">
        <f t="shared" si="2"/>
        <v>0.11803227843230063</v>
      </c>
      <c r="K58" s="8">
        <v>18326658</v>
      </c>
      <c r="L58" s="8">
        <v>104.79142532034972</v>
      </c>
      <c r="M58" s="11">
        <f t="shared" si="3"/>
        <v>0.10735303268662981</v>
      </c>
      <c r="N58" s="8">
        <v>5827444</v>
      </c>
      <c r="O58" s="8">
        <v>33.321195972256369</v>
      </c>
      <c r="P58" s="11">
        <f t="shared" si="4"/>
        <v>3.4135726558083022E-2</v>
      </c>
      <c r="Q58" s="8">
        <v>4746285</v>
      </c>
      <c r="R58" s="8">
        <v>27.139152710035624</v>
      </c>
      <c r="S58" s="11">
        <f t="shared" si="5"/>
        <v>2.7802564370714003E-2</v>
      </c>
      <c r="T58" s="8">
        <v>3986080</v>
      </c>
      <c r="U58" s="8">
        <v>22.792317324901223</v>
      </c>
      <c r="V58" s="11">
        <f t="shared" si="6"/>
        <v>2.3349471383790833E-2</v>
      </c>
      <c r="W58" s="8">
        <v>21448867</v>
      </c>
      <c r="X58" s="8">
        <v>122.64414736372629</v>
      </c>
      <c r="Y58" s="11">
        <f t="shared" si="7"/>
        <v>0.12564216127906</v>
      </c>
      <c r="Z58" s="8">
        <v>7538229</v>
      </c>
      <c r="AA58" s="8">
        <v>43.103426784152056</v>
      </c>
      <c r="AB58" s="11">
        <f t="shared" si="8"/>
        <v>4.4157082226137505E-2</v>
      </c>
      <c r="AC58" s="8">
        <v>170713929</v>
      </c>
      <c r="AD58" s="8">
        <v>976.13847227066617</v>
      </c>
      <c r="AE58" s="13">
        <f t="shared" si="9"/>
        <v>1</v>
      </c>
    </row>
    <row r="59" spans="1:31" x14ac:dyDescent="0.2">
      <c r="A59" s="25" t="s">
        <v>6</v>
      </c>
      <c r="B59" s="8">
        <v>197901836</v>
      </c>
      <c r="C59" s="8">
        <v>474.08223417864036</v>
      </c>
      <c r="D59" s="11">
        <f t="shared" si="0"/>
        <v>0.18468729252385646</v>
      </c>
      <c r="E59" s="8">
        <v>231330818</v>
      </c>
      <c r="F59" s="8">
        <v>554.16277710436418</v>
      </c>
      <c r="G59" s="11">
        <f t="shared" si="1"/>
        <v>0.2158841136458633</v>
      </c>
      <c r="H59" s="8">
        <v>168803348</v>
      </c>
      <c r="I59" s="8">
        <v>404.37557313351317</v>
      </c>
      <c r="J59" s="11">
        <f t="shared" si="2"/>
        <v>0.15753180435921948</v>
      </c>
      <c r="K59" s="8">
        <v>73666330</v>
      </c>
      <c r="L59" s="8">
        <v>176.47081510724843</v>
      </c>
      <c r="M59" s="11">
        <f t="shared" si="3"/>
        <v>6.8747391701150989E-2</v>
      </c>
      <c r="N59" s="8">
        <v>11750428</v>
      </c>
      <c r="O59" s="8">
        <v>28.148648195437929</v>
      </c>
      <c r="P59" s="11">
        <f t="shared" si="4"/>
        <v>1.0965814047912692E-2</v>
      </c>
      <c r="Q59" s="8">
        <v>21505833</v>
      </c>
      <c r="R59" s="8">
        <v>51.51813425577685</v>
      </c>
      <c r="S59" s="11">
        <f t="shared" si="5"/>
        <v>2.0069819211986521E-2</v>
      </c>
      <c r="T59" s="8">
        <v>87627648</v>
      </c>
      <c r="U59" s="8">
        <v>209.91574398359532</v>
      </c>
      <c r="V59" s="11">
        <f t="shared" si="6"/>
        <v>8.1776467497519961E-2</v>
      </c>
      <c r="W59" s="8">
        <v>260923787</v>
      </c>
      <c r="X59" s="8">
        <v>625.05398833849972</v>
      </c>
      <c r="Y59" s="11">
        <f t="shared" si="7"/>
        <v>0.24350106472029606</v>
      </c>
      <c r="Z59" s="8">
        <v>18040880</v>
      </c>
      <c r="AA59" s="8">
        <v>43.217692517762949</v>
      </c>
      <c r="AB59" s="11">
        <f t="shared" si="8"/>
        <v>1.6836232292194556E-2</v>
      </c>
      <c r="AC59" s="8">
        <v>1071550908</v>
      </c>
      <c r="AD59" s="8">
        <v>2566.9456068148388</v>
      </c>
      <c r="AE59" s="13">
        <f t="shared" si="9"/>
        <v>1</v>
      </c>
    </row>
    <row r="60" spans="1:31" x14ac:dyDescent="0.2">
      <c r="A60" s="25" t="s">
        <v>5</v>
      </c>
      <c r="B60" s="8">
        <v>112396390</v>
      </c>
      <c r="C60" s="8">
        <v>242.46352144274744</v>
      </c>
      <c r="D60" s="11">
        <f t="shared" si="0"/>
        <v>0.1925089705767187</v>
      </c>
      <c r="E60" s="8">
        <v>210072226</v>
      </c>
      <c r="F60" s="8">
        <v>453.17159806713261</v>
      </c>
      <c r="G60" s="11">
        <f t="shared" si="1"/>
        <v>0.35980504332941476</v>
      </c>
      <c r="H60" s="8">
        <v>97562788</v>
      </c>
      <c r="I60" s="8">
        <v>210.46420743808784</v>
      </c>
      <c r="J60" s="11">
        <f t="shared" si="2"/>
        <v>0.16710244772518623</v>
      </c>
      <c r="K60" s="8">
        <v>64167991</v>
      </c>
      <c r="L60" s="8">
        <v>138.42434852014841</v>
      </c>
      <c r="M60" s="11">
        <f t="shared" si="3"/>
        <v>0.10990489900419532</v>
      </c>
      <c r="N60" s="8">
        <v>12119316</v>
      </c>
      <c r="O60" s="8">
        <v>26.144007248252652</v>
      </c>
      <c r="P60" s="11">
        <f t="shared" si="4"/>
        <v>2.0757579912076857E-2</v>
      </c>
      <c r="Q60" s="8">
        <v>20488373</v>
      </c>
      <c r="R60" s="8">
        <v>44.197888083527481</v>
      </c>
      <c r="S60" s="11">
        <f t="shared" si="5"/>
        <v>3.5091835200595299E-2</v>
      </c>
      <c r="T60" s="8">
        <v>20228828</v>
      </c>
      <c r="U60" s="8">
        <v>43.637992924324791</v>
      </c>
      <c r="V60" s="11">
        <f t="shared" si="6"/>
        <v>3.4647294759676026E-2</v>
      </c>
      <c r="W60" s="8">
        <v>27116324</v>
      </c>
      <c r="X60" s="8">
        <v>58.495823625852104</v>
      </c>
      <c r="Y60" s="11">
        <f t="shared" si="7"/>
        <v>4.6443979375714567E-2</v>
      </c>
      <c r="Z60" s="8">
        <v>19697907</v>
      </c>
      <c r="AA60" s="8">
        <v>42.492680559150919</v>
      </c>
      <c r="AB60" s="11">
        <f t="shared" si="8"/>
        <v>3.3737950116422256E-2</v>
      </c>
      <c r="AC60" s="8">
        <v>583850143</v>
      </c>
      <c r="AD60" s="8">
        <v>1259.4920679092243</v>
      </c>
      <c r="AE60" s="13">
        <f t="shared" si="9"/>
        <v>1</v>
      </c>
    </row>
    <row r="61" spans="1:31" x14ac:dyDescent="0.2">
      <c r="A61" s="25" t="s">
        <v>38</v>
      </c>
      <c r="B61" s="8">
        <v>30699615</v>
      </c>
      <c r="C61" s="8">
        <v>245.72469684235801</v>
      </c>
      <c r="D61" s="11">
        <f t="shared" si="0"/>
        <v>0.20409554288237086</v>
      </c>
      <c r="E61" s="8">
        <v>64308785</v>
      </c>
      <c r="F61" s="8">
        <v>514.73794373073997</v>
      </c>
      <c r="G61" s="11">
        <f t="shared" si="1"/>
        <v>0.42753423411598707</v>
      </c>
      <c r="H61" s="8">
        <v>1460339</v>
      </c>
      <c r="I61" s="8">
        <v>11.688790170888863</v>
      </c>
      <c r="J61" s="11">
        <f t="shared" si="2"/>
        <v>9.7085478432644371E-3</v>
      </c>
      <c r="K61" s="8">
        <v>24607388</v>
      </c>
      <c r="L61" s="8">
        <v>196.96152399247609</v>
      </c>
      <c r="M61" s="11">
        <f t="shared" si="3"/>
        <v>0.16359352430892499</v>
      </c>
      <c r="N61" s="8">
        <v>2032668</v>
      </c>
      <c r="O61" s="8">
        <v>16.269804298235083</v>
      </c>
      <c r="P61" s="11">
        <f t="shared" si="4"/>
        <v>1.3513474972230858E-2</v>
      </c>
      <c r="Q61" s="8">
        <v>3881948</v>
      </c>
      <c r="R61" s="8">
        <v>31.071741305478849</v>
      </c>
      <c r="S61" s="11">
        <f t="shared" si="5"/>
        <v>2.5807759625035488E-2</v>
      </c>
      <c r="T61" s="8">
        <v>3908112</v>
      </c>
      <c r="U61" s="8">
        <v>31.281162204346259</v>
      </c>
      <c r="V61" s="11">
        <f t="shared" si="6"/>
        <v>2.5981701734210938E-2</v>
      </c>
      <c r="W61" s="8">
        <v>15232528</v>
      </c>
      <c r="X61" s="8">
        <v>121.923624284628</v>
      </c>
      <c r="Y61" s="11">
        <f t="shared" si="7"/>
        <v>0.10126808012513887</v>
      </c>
      <c r="Z61" s="8">
        <v>4286478</v>
      </c>
      <c r="AA61" s="8">
        <v>34.309665025813423</v>
      </c>
      <c r="AB61" s="11">
        <f t="shared" si="8"/>
        <v>2.84971343928365E-2</v>
      </c>
      <c r="AC61" s="8">
        <v>150417861</v>
      </c>
      <c r="AD61" s="8">
        <v>1203.9689518549646</v>
      </c>
      <c r="AE61" s="13">
        <f t="shared" si="9"/>
        <v>1</v>
      </c>
    </row>
    <row r="62" spans="1:31" x14ac:dyDescent="0.2">
      <c r="A62" s="25" t="s">
        <v>41</v>
      </c>
      <c r="B62" s="8">
        <v>9221343</v>
      </c>
      <c r="C62" s="8">
        <v>205.47122262082488</v>
      </c>
      <c r="D62" s="11">
        <f t="shared" si="0"/>
        <v>0.12248941896029014</v>
      </c>
      <c r="E62" s="8">
        <v>19902385</v>
      </c>
      <c r="F62" s="8">
        <v>443.46765747899906</v>
      </c>
      <c r="G62" s="11">
        <f t="shared" si="1"/>
        <v>0.2643683869664098</v>
      </c>
      <c r="H62" s="8">
        <v>4490172</v>
      </c>
      <c r="I62" s="8">
        <v>100.05062501392634</v>
      </c>
      <c r="J62" s="11">
        <f t="shared" si="2"/>
        <v>5.9644084306566182E-2</v>
      </c>
      <c r="K62" s="8">
        <v>10984863</v>
      </c>
      <c r="L62" s="8">
        <v>244.76621582477327</v>
      </c>
      <c r="M62" s="11">
        <f t="shared" si="3"/>
        <v>0.14591469878393956</v>
      </c>
      <c r="N62" s="8">
        <v>5125618</v>
      </c>
      <c r="O62" s="8">
        <v>114.20971946790259</v>
      </c>
      <c r="P62" s="11">
        <f t="shared" si="4"/>
        <v>6.8084873389093595E-2</v>
      </c>
      <c r="Q62" s="8">
        <v>1481240</v>
      </c>
      <c r="R62" s="8">
        <v>33.005191737783818</v>
      </c>
      <c r="S62" s="11">
        <f t="shared" si="5"/>
        <v>1.9675683568081154E-2</v>
      </c>
      <c r="T62" s="8">
        <v>5708997</v>
      </c>
      <c r="U62" s="8">
        <v>127.20864992535485</v>
      </c>
      <c r="V62" s="11">
        <f t="shared" si="6"/>
        <v>7.5834043411685217E-2</v>
      </c>
      <c r="W62" s="8">
        <v>16514372</v>
      </c>
      <c r="X62" s="8">
        <v>367.97548964994763</v>
      </c>
      <c r="Y62" s="11">
        <f t="shared" si="7"/>
        <v>0.2193645579363098</v>
      </c>
      <c r="Z62" s="8">
        <v>1853782</v>
      </c>
      <c r="AA62" s="8">
        <v>41.306223400699658</v>
      </c>
      <c r="AB62" s="11">
        <f t="shared" si="8"/>
        <v>2.462425267762457E-2</v>
      </c>
      <c r="AC62" s="8">
        <v>75282772</v>
      </c>
      <c r="AD62" s="8">
        <v>1677.4609951202121</v>
      </c>
      <c r="AE62" s="13">
        <f t="shared" si="9"/>
        <v>1</v>
      </c>
    </row>
    <row r="63" spans="1:31" x14ac:dyDescent="0.2">
      <c r="A63" s="25" t="s">
        <v>49</v>
      </c>
      <c r="B63" s="8">
        <v>5589117</v>
      </c>
      <c r="C63" s="8">
        <v>250.8242606471301</v>
      </c>
      <c r="D63" s="11">
        <f t="shared" si="0"/>
        <v>0.13757890128820779</v>
      </c>
      <c r="E63" s="8">
        <v>10004218</v>
      </c>
      <c r="F63" s="8">
        <v>448.96189920567247</v>
      </c>
      <c r="G63" s="11">
        <f t="shared" si="1"/>
        <v>0.24625881345617057</v>
      </c>
      <c r="H63" s="8">
        <v>1589846</v>
      </c>
      <c r="I63" s="8">
        <v>71.347933402145131</v>
      </c>
      <c r="J63" s="11">
        <f t="shared" si="2"/>
        <v>3.9134851873283749E-2</v>
      </c>
      <c r="K63" s="8">
        <v>5635149</v>
      </c>
      <c r="L63" s="8">
        <v>252.89005071130458</v>
      </c>
      <c r="M63" s="11">
        <f t="shared" si="3"/>
        <v>0.13871200191646427</v>
      </c>
      <c r="N63" s="8">
        <v>1050130</v>
      </c>
      <c r="O63" s="8">
        <v>47.12695777049769</v>
      </c>
      <c r="P63" s="11">
        <f t="shared" si="4"/>
        <v>2.5849473469563379E-2</v>
      </c>
      <c r="Q63" s="8">
        <v>3460446</v>
      </c>
      <c r="R63" s="8">
        <v>155.2953372526141</v>
      </c>
      <c r="S63" s="11">
        <f t="shared" si="5"/>
        <v>8.5180603420392451E-2</v>
      </c>
      <c r="T63" s="8">
        <v>1249450</v>
      </c>
      <c r="U63" s="8">
        <v>56.071893371628597</v>
      </c>
      <c r="V63" s="11">
        <f t="shared" si="6"/>
        <v>3.0755834636231671E-2</v>
      </c>
      <c r="W63" s="8">
        <v>11217183</v>
      </c>
      <c r="X63" s="8">
        <v>503.39644572095318</v>
      </c>
      <c r="Y63" s="11">
        <f t="shared" si="7"/>
        <v>0.27611655162859583</v>
      </c>
      <c r="Z63" s="8">
        <v>829273</v>
      </c>
      <c r="AA63" s="8">
        <v>37.215500605843019</v>
      </c>
      <c r="AB63" s="11">
        <f t="shared" si="8"/>
        <v>2.0412968311090275E-2</v>
      </c>
      <c r="AC63" s="8">
        <v>40624812</v>
      </c>
      <c r="AD63" s="8">
        <v>1823.1302786877889</v>
      </c>
      <c r="AE63" s="13">
        <f t="shared" si="9"/>
        <v>1</v>
      </c>
    </row>
    <row r="64" spans="1:31" x14ac:dyDescent="0.2">
      <c r="A64" s="25" t="s">
        <v>55</v>
      </c>
      <c r="B64" s="8">
        <v>2302568</v>
      </c>
      <c r="C64" s="8">
        <v>145.11678326085587</v>
      </c>
      <c r="D64" s="11">
        <f t="shared" si="0"/>
        <v>0.18349281263343178</v>
      </c>
      <c r="E64" s="8">
        <v>4648662</v>
      </c>
      <c r="F64" s="8">
        <v>292.97674418604652</v>
      </c>
      <c r="G64" s="11">
        <f t="shared" si="1"/>
        <v>0.37045423429933633</v>
      </c>
      <c r="H64" s="8">
        <v>1156623</v>
      </c>
      <c r="I64" s="8">
        <v>72.894876158063909</v>
      </c>
      <c r="J64" s="11">
        <f t="shared" si="2"/>
        <v>9.2171873936629789E-2</v>
      </c>
      <c r="K64" s="8">
        <v>1773029</v>
      </c>
      <c r="L64" s="8">
        <v>111.74317766433478</v>
      </c>
      <c r="M64" s="11">
        <f t="shared" si="3"/>
        <v>0.14129358094555336</v>
      </c>
      <c r="N64" s="8">
        <v>368435</v>
      </c>
      <c r="O64" s="8">
        <v>23.220205457868531</v>
      </c>
      <c r="P64" s="11">
        <f t="shared" si="4"/>
        <v>2.9360772156391664E-2</v>
      </c>
      <c r="Q64" s="8">
        <v>287864</v>
      </c>
      <c r="R64" s="8">
        <v>18.142307934707254</v>
      </c>
      <c r="S64" s="11">
        <f t="shared" si="5"/>
        <v>2.2940028271004467E-2</v>
      </c>
      <c r="T64" s="8">
        <v>434322</v>
      </c>
      <c r="U64" s="8">
        <v>27.372660238230289</v>
      </c>
      <c r="V64" s="11">
        <f t="shared" si="6"/>
        <v>3.4611340628627411E-2</v>
      </c>
      <c r="W64" s="8">
        <v>836988</v>
      </c>
      <c r="X64" s="8">
        <v>52.750236339572695</v>
      </c>
      <c r="Y64" s="11">
        <f t="shared" si="7"/>
        <v>6.6699998549632766E-2</v>
      </c>
      <c r="Z64" s="8">
        <v>740055</v>
      </c>
      <c r="AA64" s="8">
        <v>46.641141992815278</v>
      </c>
      <c r="AB64" s="11">
        <f t="shared" si="8"/>
        <v>5.8975358579392387E-2</v>
      </c>
      <c r="AC64" s="8">
        <v>12548546</v>
      </c>
      <c r="AD64" s="8">
        <v>790.85813323249511</v>
      </c>
      <c r="AE64" s="13">
        <f t="shared" si="9"/>
        <v>1</v>
      </c>
    </row>
    <row r="65" spans="1:31" x14ac:dyDescent="0.2">
      <c r="A65" s="25" t="s">
        <v>13</v>
      </c>
      <c r="B65" s="8">
        <v>137886330</v>
      </c>
      <c r="C65" s="8">
        <v>259.64262176544361</v>
      </c>
      <c r="D65" s="11">
        <f t="shared" si="0"/>
        <v>0.18406981979055639</v>
      </c>
      <c r="E65" s="8">
        <v>180982888</v>
      </c>
      <c r="F65" s="8">
        <v>340.79427260847132</v>
      </c>
      <c r="G65" s="11">
        <f t="shared" si="1"/>
        <v>0.24160108967534671</v>
      </c>
      <c r="H65" s="8">
        <v>46913740</v>
      </c>
      <c r="I65" s="8">
        <v>88.33947825301</v>
      </c>
      <c r="J65" s="11">
        <f t="shared" si="2"/>
        <v>6.2626974461507653E-2</v>
      </c>
      <c r="K65" s="8">
        <v>101162319</v>
      </c>
      <c r="L65" s="8">
        <v>190.49059996761207</v>
      </c>
      <c r="M65" s="11">
        <f t="shared" si="3"/>
        <v>0.13504551051525399</v>
      </c>
      <c r="N65" s="8">
        <v>42114314</v>
      </c>
      <c r="O65" s="8">
        <v>79.302066425389128</v>
      </c>
      <c r="P65" s="11">
        <f t="shared" si="4"/>
        <v>5.6220034201961186E-2</v>
      </c>
      <c r="Q65" s="8">
        <v>20763455</v>
      </c>
      <c r="R65" s="8">
        <v>39.097986675755372</v>
      </c>
      <c r="S65" s="11">
        <f t="shared" si="5"/>
        <v>2.7717942888749937E-2</v>
      </c>
      <c r="T65" s="8">
        <v>73022767</v>
      </c>
      <c r="U65" s="8">
        <v>137.50328021963537</v>
      </c>
      <c r="V65" s="11">
        <f t="shared" si="6"/>
        <v>9.748092912689596E-2</v>
      </c>
      <c r="W65" s="8">
        <v>106069177</v>
      </c>
      <c r="X65" s="8">
        <v>199.73030832558157</v>
      </c>
      <c r="Y65" s="11">
        <f t="shared" si="7"/>
        <v>0.14159586592610471</v>
      </c>
      <c r="Z65" s="8">
        <v>40182989</v>
      </c>
      <c r="AA65" s="8">
        <v>75.665344159439016</v>
      </c>
      <c r="AB65" s="11">
        <f t="shared" si="8"/>
        <v>5.3641833413623455E-2</v>
      </c>
      <c r="AC65" s="8">
        <v>749097979</v>
      </c>
      <c r="AD65" s="8">
        <v>1410.5659584003374</v>
      </c>
      <c r="AE65" s="13">
        <f t="shared" si="9"/>
        <v>1</v>
      </c>
    </row>
    <row r="66" spans="1:31" x14ac:dyDescent="0.2">
      <c r="A66" s="25" t="s">
        <v>48</v>
      </c>
      <c r="B66" s="8">
        <v>7041075</v>
      </c>
      <c r="C66" s="8">
        <v>220.42622796856901</v>
      </c>
      <c r="D66" s="11">
        <f t="shared" si="0"/>
        <v>0.10295925975756709</v>
      </c>
      <c r="E66" s="8">
        <v>18571319</v>
      </c>
      <c r="F66" s="8">
        <v>581.38931847353092</v>
      </c>
      <c r="G66" s="11">
        <f t="shared" si="1"/>
        <v>0.27156212040940353</v>
      </c>
      <c r="H66" s="8">
        <v>4386433</v>
      </c>
      <c r="I66" s="8">
        <v>137.32063362865102</v>
      </c>
      <c r="J66" s="11">
        <f t="shared" si="2"/>
        <v>6.4141327092264222E-2</v>
      </c>
      <c r="K66" s="8">
        <v>6389536</v>
      </c>
      <c r="L66" s="8">
        <v>200.02930219453401</v>
      </c>
      <c r="M66" s="11">
        <f t="shared" si="3"/>
        <v>9.343202518852961E-2</v>
      </c>
      <c r="N66" s="8">
        <v>719840</v>
      </c>
      <c r="O66" s="8">
        <v>22.535140719406442</v>
      </c>
      <c r="P66" s="11">
        <f t="shared" si="4"/>
        <v>1.0525977005483834E-2</v>
      </c>
      <c r="Q66" s="8">
        <v>851418</v>
      </c>
      <c r="R66" s="8">
        <v>26.654290454872744</v>
      </c>
      <c r="S66" s="11">
        <f t="shared" si="5"/>
        <v>1.244999762454856E-2</v>
      </c>
      <c r="T66" s="8">
        <v>1777549</v>
      </c>
      <c r="U66" s="8">
        <v>55.647528409980275</v>
      </c>
      <c r="V66" s="11">
        <f t="shared" si="6"/>
        <v>2.5992498194210914E-2</v>
      </c>
      <c r="W66" s="8">
        <v>27431230</v>
      </c>
      <c r="X66" s="8">
        <v>858.75559590520618</v>
      </c>
      <c r="Y66" s="11">
        <f t="shared" si="7"/>
        <v>0.40111760420668252</v>
      </c>
      <c r="Z66" s="8">
        <v>1218601</v>
      </c>
      <c r="AA66" s="8">
        <v>38.149234574085092</v>
      </c>
      <c r="AB66" s="11">
        <f t="shared" si="8"/>
        <v>1.7819190521309744E-2</v>
      </c>
      <c r="AC66" s="8">
        <v>68387001</v>
      </c>
      <c r="AD66" s="8">
        <v>2140.9072723288359</v>
      </c>
      <c r="AE66" s="13">
        <f t="shared" si="9"/>
        <v>1</v>
      </c>
    </row>
    <row r="67" spans="1:31" x14ac:dyDescent="0.2">
      <c r="A67" s="25" t="s">
        <v>40</v>
      </c>
      <c r="B67" s="8">
        <v>30806449</v>
      </c>
      <c r="C67" s="8">
        <v>455.33949686650112</v>
      </c>
      <c r="D67" s="11">
        <f t="shared" si="0"/>
        <v>0.17529975901556605</v>
      </c>
      <c r="E67" s="8">
        <v>54449898</v>
      </c>
      <c r="F67" s="8">
        <v>804.80516140475345</v>
      </c>
      <c r="G67" s="11">
        <f t="shared" si="1"/>
        <v>0.30983947542354368</v>
      </c>
      <c r="H67" s="8">
        <v>12567298</v>
      </c>
      <c r="I67" s="8">
        <v>185.75289700839542</v>
      </c>
      <c r="J67" s="11">
        <f t="shared" si="2"/>
        <v>7.1512439193391134E-2</v>
      </c>
      <c r="K67" s="8">
        <v>25574578</v>
      </c>
      <c r="L67" s="8">
        <v>378.00901619959797</v>
      </c>
      <c r="M67" s="11">
        <f t="shared" si="3"/>
        <v>0.14552853398730886</v>
      </c>
      <c r="N67" s="8">
        <v>23955439</v>
      </c>
      <c r="O67" s="8">
        <v>354.07708111623509</v>
      </c>
      <c r="P67" s="11">
        <f t="shared" si="4"/>
        <v>0.13631505155988904</v>
      </c>
      <c r="Q67" s="8">
        <v>2396673</v>
      </c>
      <c r="R67" s="8">
        <v>35.42439694927279</v>
      </c>
      <c r="S67" s="11">
        <f t="shared" si="5"/>
        <v>1.3637930140507714E-2</v>
      </c>
      <c r="T67" s="8">
        <v>6801960</v>
      </c>
      <c r="U67" s="8">
        <v>100.5374246186591</v>
      </c>
      <c r="V67" s="11">
        <f t="shared" si="6"/>
        <v>3.8705595339258984E-2</v>
      </c>
      <c r="W67" s="8">
        <v>18663752</v>
      </c>
      <c r="X67" s="8">
        <v>275.86248078514842</v>
      </c>
      <c r="Y67" s="11">
        <f t="shared" si="7"/>
        <v>0.1062034520085807</v>
      </c>
      <c r="Z67" s="8">
        <v>519785</v>
      </c>
      <c r="AA67" s="8">
        <v>7.6827628000472981</v>
      </c>
      <c r="AB67" s="11">
        <f t="shared" si="8"/>
        <v>2.9577633319538385E-3</v>
      </c>
      <c r="AC67" s="8">
        <v>175735832</v>
      </c>
      <c r="AD67" s="8">
        <v>2597.4907177486107</v>
      </c>
      <c r="AE67" s="13">
        <f t="shared" si="9"/>
        <v>1</v>
      </c>
    </row>
    <row r="68" spans="1:31" x14ac:dyDescent="0.2">
      <c r="A68" s="25" t="s">
        <v>46</v>
      </c>
      <c r="B68" s="8">
        <v>7985914</v>
      </c>
      <c r="C68" s="8">
        <v>317.79672887898442</v>
      </c>
      <c r="D68" s="11">
        <f>(B68/$AC68)</f>
        <v>0.26463782551656378</v>
      </c>
      <c r="E68" s="8">
        <v>8399948</v>
      </c>
      <c r="F68" s="8">
        <v>334.273070953878</v>
      </c>
      <c r="G68" s="11">
        <f>(E68/$AC68)</f>
        <v>0.27835811569874269</v>
      </c>
      <c r="H68" s="8">
        <v>354769</v>
      </c>
      <c r="I68" s="8">
        <v>14.117911576266465</v>
      </c>
      <c r="J68" s="11">
        <f>(H68/$AC68)</f>
        <v>1.175636210466151E-2</v>
      </c>
      <c r="K68" s="8">
        <v>7256932</v>
      </c>
      <c r="L68" s="8">
        <v>288.78713836603129</v>
      </c>
      <c r="M68" s="11">
        <f>(K68/$AC68)</f>
        <v>0.2404807645563887</v>
      </c>
      <c r="N68" s="8">
        <v>1463578</v>
      </c>
      <c r="O68" s="8">
        <v>58.242588244657568</v>
      </c>
      <c r="P68" s="11">
        <f>(N68/$AC68)</f>
        <v>4.850015907933411E-2</v>
      </c>
      <c r="Q68" s="8">
        <v>643408</v>
      </c>
      <c r="R68" s="8">
        <v>25.604202316049186</v>
      </c>
      <c r="S68" s="11">
        <f>(Q68/$AC68)</f>
        <v>2.1321303239674416E-2</v>
      </c>
      <c r="T68" s="8">
        <v>934315</v>
      </c>
      <c r="U68" s="8">
        <v>37.180747343706471</v>
      </c>
      <c r="V68" s="11">
        <f>(T68/$AC68)</f>
        <v>3.0961401531184572E-2</v>
      </c>
      <c r="W68" s="8">
        <v>2164243</v>
      </c>
      <c r="X68" s="8">
        <v>86.125313382944015</v>
      </c>
      <c r="Y68" s="11">
        <f>(W68/$AC68)</f>
        <v>7.1718849139803476E-2</v>
      </c>
      <c r="Z68" s="8">
        <v>973660</v>
      </c>
      <c r="AA68" s="8">
        <v>38.746468223964342</v>
      </c>
      <c r="AB68" s="11">
        <f>(Z68/$AC68)</f>
        <v>3.2265219133646758E-2</v>
      </c>
      <c r="AC68" s="8">
        <v>30176767</v>
      </c>
      <c r="AD68" s="8">
        <v>1200.8741692864817</v>
      </c>
      <c r="AE68" s="13">
        <f>(AC68/$AC68)</f>
        <v>1</v>
      </c>
    </row>
    <row r="69" spans="1:31" x14ac:dyDescent="0.2">
      <c r="A69" s="26" t="s">
        <v>79</v>
      </c>
      <c r="B69" s="10">
        <v>7100463853</v>
      </c>
      <c r="C69" s="10">
        <v>357.02777866749545</v>
      </c>
      <c r="D69" s="12">
        <f>(B69/$AC69)</f>
        <v>0.17001640301297552</v>
      </c>
      <c r="E69" s="10">
        <v>10192435642</v>
      </c>
      <c r="F69" s="10">
        <v>512.49928621736035</v>
      </c>
      <c r="G69" s="12">
        <f>(E69/$AC69)</f>
        <v>0.24405183684752263</v>
      </c>
      <c r="H69" s="10">
        <v>4908778950</v>
      </c>
      <c r="I69" s="10">
        <v>246.82478226373709</v>
      </c>
      <c r="J69" s="12">
        <f>(H69/$AC69)</f>
        <v>0.11753780563395129</v>
      </c>
      <c r="K69" s="10">
        <v>5054771802</v>
      </c>
      <c r="L69" s="10">
        <v>254.16564121746163</v>
      </c>
      <c r="M69" s="12">
        <f>(K69/$AC69)</f>
        <v>0.12103351803760763</v>
      </c>
      <c r="N69" s="10">
        <v>1565987963</v>
      </c>
      <c r="O69" s="10">
        <v>78.741504136198301</v>
      </c>
      <c r="P69" s="12">
        <f>(N69/$AC69)</f>
        <v>3.7496654604950441E-2</v>
      </c>
      <c r="Q69" s="10">
        <v>3545486918</v>
      </c>
      <c r="R69" s="10">
        <v>178.27529930926679</v>
      </c>
      <c r="S69" s="12">
        <f>(Q69/$AC69)</f>
        <v>8.4894585087316052E-2</v>
      </c>
      <c r="T69" s="10">
        <v>1703804715</v>
      </c>
      <c r="U69" s="10">
        <v>85.671249832874153</v>
      </c>
      <c r="V69" s="12">
        <f>(T69/$AC69)</f>
        <v>4.0796595134902087E-2</v>
      </c>
      <c r="W69" s="10">
        <v>6799287392</v>
      </c>
      <c r="X69" s="10">
        <v>341.88392819745383</v>
      </c>
      <c r="Y69" s="12">
        <f>(W69/$AC69)</f>
        <v>0.16280491097083757</v>
      </c>
      <c r="Z69" s="10">
        <v>892387514</v>
      </c>
      <c r="AA69" s="10">
        <v>44.871312414246653</v>
      </c>
      <c r="AB69" s="12">
        <f>(Z69/$AC69)</f>
        <v>2.1367690669936764E-2</v>
      </c>
      <c r="AC69" s="10">
        <v>41763404749</v>
      </c>
      <c r="AD69" s="10">
        <v>2099.9607822560943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1050883720</v>
      </c>
      <c r="C73" s="8">
        <v>1158.5181673764432</v>
      </c>
      <c r="D73" s="15">
        <f>(B73/$AC73)</f>
        <v>0.22278488912066716</v>
      </c>
      <c r="E73" s="8">
        <v>711877529</v>
      </c>
      <c r="F73" s="8">
        <v>784.79001491578038</v>
      </c>
      <c r="G73" s="15">
        <f>(E73/$AC73)</f>
        <v>0.15091637004878097</v>
      </c>
      <c r="H73" s="8">
        <v>1643154564</v>
      </c>
      <c r="I73" s="8">
        <v>1811.4510463645954</v>
      </c>
      <c r="J73" s="15">
        <f>(H73/$AC73)</f>
        <v>0.34834492188047045</v>
      </c>
      <c r="K73" s="8">
        <v>419528921</v>
      </c>
      <c r="L73" s="8">
        <v>462.49824549412244</v>
      </c>
      <c r="M73" s="15">
        <f>(K73/$AC73)</f>
        <v>8.8939149374107851E-2</v>
      </c>
      <c r="N73" s="8">
        <v>60217890</v>
      </c>
      <c r="O73" s="8">
        <v>66.38557457724842</v>
      </c>
      <c r="P73" s="15">
        <f>(N73/$AC73)</f>
        <v>1.2766051744269605E-2</v>
      </c>
      <c r="Q73" s="8">
        <v>120291271</v>
      </c>
      <c r="R73" s="8">
        <v>132.6118391388755</v>
      </c>
      <c r="S73" s="15">
        <f>(Q73/$AC73)</f>
        <v>2.5501467918752348E-2</v>
      </c>
      <c r="T73" s="8">
        <v>169617234</v>
      </c>
      <c r="U73" s="8">
        <v>186.98990511447008</v>
      </c>
      <c r="V73" s="15">
        <f>(T73/$AC73)</f>
        <v>3.5958456630809973E-2</v>
      </c>
      <c r="W73" s="8">
        <v>510674078</v>
      </c>
      <c r="X73" s="8">
        <v>562.97874418609774</v>
      </c>
      <c r="Y73" s="15">
        <f>(W73/$AC73)</f>
        <v>0.10826170933928725</v>
      </c>
      <c r="Z73" s="8">
        <v>30788000</v>
      </c>
      <c r="AA73" s="8">
        <v>33.941392999394772</v>
      </c>
      <c r="AB73" s="15">
        <f>(Z73/$AC73)</f>
        <v>6.5269839428544014E-3</v>
      </c>
      <c r="AC73" s="8">
        <v>4717033207</v>
      </c>
      <c r="AD73" s="8">
        <v>5200.1649301670277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2017-18 County Government Expenditures</oddHeader>
    <oddFooter>&amp;L&amp;14Office of Economic and Demographic Research&amp;C&amp;14Page &amp;P of &amp;N&amp;R&amp;14Verified Expenditures Reported as of February 2,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78857873</v>
      </c>
      <c r="C3" s="7">
        <v>303.29601196909266</v>
      </c>
      <c r="D3" s="11">
        <f>(B3/$AC3)</f>
        <v>0.2251594122954694</v>
      </c>
      <c r="E3" s="7">
        <v>115691001</v>
      </c>
      <c r="F3" s="7">
        <v>444.960254304758</v>
      </c>
      <c r="G3" s="11">
        <f>(E3/$AC3)</f>
        <v>0.33032742073875826</v>
      </c>
      <c r="H3" s="7">
        <v>27039475</v>
      </c>
      <c r="I3" s="7">
        <v>103.99678080637531</v>
      </c>
      <c r="J3" s="11">
        <f>(H3/$AC3)</f>
        <v>7.7204622292792985E-2</v>
      </c>
      <c r="K3" s="7">
        <v>19884023</v>
      </c>
      <c r="L3" s="7">
        <v>76.476129121587064</v>
      </c>
      <c r="M3" s="11">
        <f>(K3/$AC3)</f>
        <v>5.6773975285252708E-2</v>
      </c>
      <c r="N3" s="7">
        <v>14746873</v>
      </c>
      <c r="O3" s="7">
        <v>56.718087868216905</v>
      </c>
      <c r="P3" s="11">
        <f>(N3/$AC3)</f>
        <v>4.210609710302389E-2</v>
      </c>
      <c r="Q3" s="7">
        <v>15883742</v>
      </c>
      <c r="R3" s="7">
        <v>61.090610492955854</v>
      </c>
      <c r="S3" s="11">
        <f>(Q3/$AC3)</f>
        <v>4.5352149097057995E-2</v>
      </c>
      <c r="T3" s="7">
        <v>3437814</v>
      </c>
      <c r="U3" s="7">
        <v>13.222208974511833</v>
      </c>
      <c r="V3" s="11">
        <f>(T3/$AC3)</f>
        <v>9.8158389311506899E-3</v>
      </c>
      <c r="W3" s="7">
        <v>57051859</v>
      </c>
      <c r="X3" s="7">
        <v>219.42769506505695</v>
      </c>
      <c r="Y3" s="11">
        <f>(W3/$AC3)</f>
        <v>0.1628976607421809</v>
      </c>
      <c r="Z3" s="7">
        <v>17638637</v>
      </c>
      <c r="AA3" s="7">
        <v>67.840128767744986</v>
      </c>
      <c r="AB3" s="11">
        <f>(Z3/$AC3)</f>
        <v>5.0362823514313169E-2</v>
      </c>
      <c r="AC3" s="7">
        <v>350231297</v>
      </c>
      <c r="AD3" s="7">
        <v>1347.0279073702995</v>
      </c>
      <c r="AE3" s="13">
        <f>(AC3/$AC3)</f>
        <v>1</v>
      </c>
    </row>
    <row r="4" spans="1:31" x14ac:dyDescent="0.2">
      <c r="A4" s="25" t="s">
        <v>47</v>
      </c>
      <c r="B4" s="8">
        <v>3691886</v>
      </c>
      <c r="C4" s="8">
        <v>135.77602883306977</v>
      </c>
      <c r="D4" s="11">
        <f>(B4/$AC4)</f>
        <v>0.10790591611283532</v>
      </c>
      <c r="E4" s="8">
        <v>14707293</v>
      </c>
      <c r="F4" s="8">
        <v>540.88827185465777</v>
      </c>
      <c r="G4" s="11">
        <f>(E4/$AC4)</f>
        <v>0.4298626568385075</v>
      </c>
      <c r="H4" s="8">
        <v>1016950</v>
      </c>
      <c r="I4" s="8">
        <v>37.400242727373026</v>
      </c>
      <c r="J4" s="11">
        <f>(H4/$AC4)</f>
        <v>2.9723269188416942E-2</v>
      </c>
      <c r="K4" s="8">
        <v>4163522</v>
      </c>
      <c r="L4" s="8">
        <v>153.12132690963921</v>
      </c>
      <c r="M4" s="11">
        <f>(K4/$AC4)</f>
        <v>0.12169082568257641</v>
      </c>
      <c r="N4" s="8">
        <v>456513</v>
      </c>
      <c r="O4" s="8">
        <v>16.78912140046339</v>
      </c>
      <c r="P4" s="11">
        <f>(N4/$AC4)</f>
        <v>1.3342896688147679E-2</v>
      </c>
      <c r="Q4" s="8">
        <v>887573</v>
      </c>
      <c r="R4" s="8">
        <v>32.642161009157441</v>
      </c>
      <c r="S4" s="11">
        <f>(Q4/$AC4)</f>
        <v>2.5941856731767333E-2</v>
      </c>
      <c r="T4" s="8">
        <v>542355</v>
      </c>
      <c r="U4" s="8">
        <v>19.94612187856276</v>
      </c>
      <c r="V4" s="11">
        <f>(T4/$AC4)</f>
        <v>1.5851874389777146E-2</v>
      </c>
      <c r="W4" s="8">
        <v>7627720</v>
      </c>
      <c r="X4" s="8">
        <v>280.52370269574493</v>
      </c>
      <c r="Y4" s="11">
        <f>(W4/$AC4)</f>
        <v>0.22294190948804923</v>
      </c>
      <c r="Z4" s="8">
        <v>1120123</v>
      </c>
      <c r="AA4" s="8">
        <v>41.194623220918686</v>
      </c>
      <c r="AB4" s="11">
        <f>(Z4/$AC4)</f>
        <v>3.2738794879922463E-2</v>
      </c>
      <c r="AC4" s="8">
        <v>34213935</v>
      </c>
      <c r="AD4" s="8">
        <v>1258.281600529587</v>
      </c>
      <c r="AE4" s="13">
        <f>(AC4/$AC4)</f>
        <v>1</v>
      </c>
    </row>
    <row r="5" spans="1:31" x14ac:dyDescent="0.2">
      <c r="A5" s="25" t="s">
        <v>23</v>
      </c>
      <c r="B5" s="8">
        <v>28535435</v>
      </c>
      <c r="C5" s="8">
        <v>159.57630578235097</v>
      </c>
      <c r="D5" s="11">
        <f t="shared" ref="D5:D67" si="0">(B5/$AC5)</f>
        <v>0.10478071245876666</v>
      </c>
      <c r="E5" s="8">
        <v>75074216</v>
      </c>
      <c r="F5" s="8">
        <v>419.83120456324798</v>
      </c>
      <c r="G5" s="11">
        <f t="shared" ref="G5:G67" si="1">(E5/$AC5)</f>
        <v>0.2756688250858394</v>
      </c>
      <c r="H5" s="8">
        <v>45361494</v>
      </c>
      <c r="I5" s="8">
        <v>253.67125601163181</v>
      </c>
      <c r="J5" s="11">
        <f t="shared" ref="J5:J67" si="2">(H5/$AC5)</f>
        <v>0.16656517272346011</v>
      </c>
      <c r="K5" s="8">
        <v>35119174</v>
      </c>
      <c r="L5" s="8">
        <v>196.3939939604071</v>
      </c>
      <c r="M5" s="11">
        <f t="shared" ref="M5:M67" si="3">(K5/$AC5)</f>
        <v>0.1289558779350444</v>
      </c>
      <c r="N5" s="8">
        <v>53315900</v>
      </c>
      <c r="O5" s="8">
        <v>298.15400961861087</v>
      </c>
      <c r="P5" s="11">
        <f t="shared" ref="P5:P67" si="4">(N5/$AC5)</f>
        <v>0.19577335994283449</v>
      </c>
      <c r="Q5" s="8">
        <v>6431248</v>
      </c>
      <c r="R5" s="8">
        <v>35.964925623532046</v>
      </c>
      <c r="S5" s="11">
        <f t="shared" ref="S5:S67" si="5">(Q5/$AC5)</f>
        <v>2.361522603173977E-2</v>
      </c>
      <c r="T5" s="8">
        <v>6448256</v>
      </c>
      <c r="U5" s="8">
        <v>36.060038027066327</v>
      </c>
      <c r="V5" s="11">
        <f t="shared" ref="V5:V67" si="6">(T5/$AC5)</f>
        <v>2.3677678570399114E-2</v>
      </c>
      <c r="W5" s="8">
        <v>13970657</v>
      </c>
      <c r="X5" s="8">
        <v>78.126926518286538</v>
      </c>
      <c r="Y5" s="11">
        <f t="shared" ref="Y5:Y67" si="7">(W5/$AC5)</f>
        <v>5.1299564698314766E-2</v>
      </c>
      <c r="Z5" s="8">
        <v>8078426</v>
      </c>
      <c r="AA5" s="8">
        <v>45.176300190135329</v>
      </c>
      <c r="AB5" s="11">
        <f t="shared" ref="AB5:AB67" si="8">(Z5/$AC5)</f>
        <v>2.9663582553601318E-2</v>
      </c>
      <c r="AC5" s="8">
        <v>272334806</v>
      </c>
      <c r="AD5" s="8">
        <v>1522.9549602952691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5045038</v>
      </c>
      <c r="C6" s="8">
        <v>182.51349395846898</v>
      </c>
      <c r="D6" s="11">
        <f t="shared" si="0"/>
        <v>0.13042156352432344</v>
      </c>
      <c r="E6" s="8">
        <v>11373182</v>
      </c>
      <c r="F6" s="8">
        <v>411.44569857463279</v>
      </c>
      <c r="G6" s="11">
        <f t="shared" si="1"/>
        <v>0.29401328170108765</v>
      </c>
      <c r="H6" s="8">
        <v>1516313</v>
      </c>
      <c r="I6" s="8">
        <v>54.855401201070833</v>
      </c>
      <c r="J6" s="11">
        <f t="shared" si="2"/>
        <v>3.9198894488457259E-2</v>
      </c>
      <c r="K6" s="8">
        <v>3777485</v>
      </c>
      <c r="L6" s="8">
        <v>136.65744157441574</v>
      </c>
      <c r="M6" s="11">
        <f t="shared" si="3"/>
        <v>9.7653476522808924E-2</v>
      </c>
      <c r="N6" s="8">
        <v>1329944</v>
      </c>
      <c r="O6" s="8">
        <v>48.113161131611314</v>
      </c>
      <c r="P6" s="11">
        <f t="shared" si="4"/>
        <v>3.4380985015334438E-2</v>
      </c>
      <c r="Q6" s="8">
        <v>933008</v>
      </c>
      <c r="R6" s="8">
        <v>33.753274003328272</v>
      </c>
      <c r="S6" s="11">
        <f t="shared" si="5"/>
        <v>2.4119612605633885E-2</v>
      </c>
      <c r="T6" s="8">
        <v>925011</v>
      </c>
      <c r="U6" s="8">
        <v>33.463967874972866</v>
      </c>
      <c r="V6" s="11">
        <f t="shared" si="6"/>
        <v>2.3912878534749975E-2</v>
      </c>
      <c r="W6" s="8">
        <v>11852835</v>
      </c>
      <c r="X6" s="8">
        <v>428.79802474495335</v>
      </c>
      <c r="Y6" s="11">
        <f t="shared" si="7"/>
        <v>0.30641300876144523</v>
      </c>
      <c r="Z6" s="8">
        <v>1929729</v>
      </c>
      <c r="AA6" s="8">
        <v>69.81148252658997</v>
      </c>
      <c r="AB6" s="11">
        <f t="shared" si="8"/>
        <v>4.9886298846159166E-2</v>
      </c>
      <c r="AC6" s="8">
        <v>38682545</v>
      </c>
      <c r="AD6" s="8">
        <v>1399.4119455900441</v>
      </c>
      <c r="AE6" s="13">
        <f t="shared" si="9"/>
        <v>1</v>
      </c>
    </row>
    <row r="7" spans="1:31" x14ac:dyDescent="0.2">
      <c r="A7" s="25" t="s">
        <v>12</v>
      </c>
      <c r="B7" s="8">
        <v>151549504</v>
      </c>
      <c r="C7" s="8">
        <v>263.46767360151318</v>
      </c>
      <c r="D7" s="11">
        <f t="shared" si="0"/>
        <v>0.20446896606153225</v>
      </c>
      <c r="E7" s="8">
        <v>189874489</v>
      </c>
      <c r="F7" s="8">
        <v>330.09537195915931</v>
      </c>
      <c r="G7" s="11">
        <f t="shared" si="1"/>
        <v>0.2561766249481871</v>
      </c>
      <c r="H7" s="8">
        <v>99911282</v>
      </c>
      <c r="I7" s="8">
        <v>173.69501278661221</v>
      </c>
      <c r="J7" s="11">
        <f t="shared" si="2"/>
        <v>0.13479923054332252</v>
      </c>
      <c r="K7" s="8">
        <v>59389324</v>
      </c>
      <c r="L7" s="8">
        <v>103.24789338173296</v>
      </c>
      <c r="M7" s="11">
        <f t="shared" si="3"/>
        <v>8.0127439238424317E-2</v>
      </c>
      <c r="N7" s="8">
        <v>24952128</v>
      </c>
      <c r="O7" s="8">
        <v>43.379086978517449</v>
      </c>
      <c r="P7" s="11">
        <f t="shared" si="4"/>
        <v>3.3665143590275351E-2</v>
      </c>
      <c r="Q7" s="8">
        <v>38593476</v>
      </c>
      <c r="R7" s="8">
        <v>67.094467943067855</v>
      </c>
      <c r="S7" s="11">
        <f t="shared" si="5"/>
        <v>5.2069904065410594E-2</v>
      </c>
      <c r="T7" s="8">
        <v>52250573</v>
      </c>
      <c r="U7" s="8">
        <v>90.837228425742907</v>
      </c>
      <c r="V7" s="11">
        <f t="shared" si="6"/>
        <v>7.0495912922503609E-2</v>
      </c>
      <c r="W7" s="8">
        <v>99847453</v>
      </c>
      <c r="X7" s="8">
        <v>173.58404654987473</v>
      </c>
      <c r="Y7" s="11">
        <f t="shared" si="7"/>
        <v>0.13471311314082188</v>
      </c>
      <c r="Z7" s="8">
        <v>24817619</v>
      </c>
      <c r="AA7" s="8">
        <v>43.145244093037164</v>
      </c>
      <c r="AB7" s="11">
        <f t="shared" si="8"/>
        <v>3.3483665489522405E-2</v>
      </c>
      <c r="AC7" s="8">
        <v>741185848</v>
      </c>
      <c r="AD7" s="8">
        <v>1288.5460257192578</v>
      </c>
      <c r="AE7" s="13">
        <f t="shared" si="9"/>
        <v>1</v>
      </c>
    </row>
    <row r="8" spans="1:31" x14ac:dyDescent="0.2">
      <c r="A8" s="25" t="s">
        <v>7</v>
      </c>
      <c r="B8" s="8">
        <v>448380000</v>
      </c>
      <c r="C8" s="8">
        <v>239.26743757904342</v>
      </c>
      <c r="D8" s="11">
        <f t="shared" si="0"/>
        <v>0.14925030332383002</v>
      </c>
      <c r="E8" s="8">
        <v>877831000</v>
      </c>
      <c r="F8" s="8">
        <v>468.43385966691034</v>
      </c>
      <c r="G8" s="11">
        <f t="shared" si="1"/>
        <v>0.29219979262469564</v>
      </c>
      <c r="H8" s="8">
        <v>156560000</v>
      </c>
      <c r="I8" s="8">
        <v>83.544560478556221</v>
      </c>
      <c r="J8" s="11">
        <f t="shared" si="2"/>
        <v>5.2113447273247751E-2</v>
      </c>
      <c r="K8" s="8">
        <v>599449000</v>
      </c>
      <c r="L8" s="8">
        <v>319.88185509906776</v>
      </c>
      <c r="M8" s="11">
        <f t="shared" si="3"/>
        <v>0.19953598527402333</v>
      </c>
      <c r="N8" s="8">
        <v>16217000</v>
      </c>
      <c r="O8" s="8">
        <v>8.6538204987273009</v>
      </c>
      <c r="P8" s="11">
        <f t="shared" si="4"/>
        <v>5.3980823609495326E-3</v>
      </c>
      <c r="Q8" s="8">
        <v>166597000</v>
      </c>
      <c r="R8" s="8">
        <v>88.90056937944577</v>
      </c>
      <c r="S8" s="11">
        <f t="shared" si="5"/>
        <v>5.5454419873411188E-2</v>
      </c>
      <c r="T8" s="8">
        <v>184979000</v>
      </c>
      <c r="U8" s="8">
        <v>98.709691190360573</v>
      </c>
      <c r="V8" s="11">
        <f t="shared" si="6"/>
        <v>6.1573156381950024E-2</v>
      </c>
      <c r="W8" s="8">
        <v>490723000</v>
      </c>
      <c r="X8" s="8">
        <v>261.86278328895338</v>
      </c>
      <c r="Y8" s="11">
        <f t="shared" si="7"/>
        <v>0.16334483384178564</v>
      </c>
      <c r="Z8" s="8">
        <v>63479000</v>
      </c>
      <c r="AA8" s="8">
        <v>33.874074825103925</v>
      </c>
      <c r="AB8" s="11">
        <f t="shared" si="8"/>
        <v>2.1129979046106886E-2</v>
      </c>
      <c r="AC8" s="8">
        <v>3004215000</v>
      </c>
      <c r="AD8" s="8">
        <v>1603.1286520061687</v>
      </c>
      <c r="AE8" s="13">
        <f t="shared" si="9"/>
        <v>1</v>
      </c>
    </row>
    <row r="9" spans="1:31" x14ac:dyDescent="0.2">
      <c r="A9" s="25" t="s">
        <v>54</v>
      </c>
      <c r="B9" s="8">
        <v>3043395</v>
      </c>
      <c r="C9" s="8">
        <v>202.87947470168655</v>
      </c>
      <c r="D9" s="11">
        <f t="shared" si="0"/>
        <v>0.16776405656073529</v>
      </c>
      <c r="E9" s="8">
        <v>3339534</v>
      </c>
      <c r="F9" s="8">
        <v>222.62075861609227</v>
      </c>
      <c r="G9" s="11">
        <f t="shared" si="1"/>
        <v>0.18408841798797018</v>
      </c>
      <c r="H9" s="8">
        <v>207632</v>
      </c>
      <c r="I9" s="8">
        <v>13.841210585960935</v>
      </c>
      <c r="J9" s="11">
        <f t="shared" si="2"/>
        <v>1.144550299642951E-2</v>
      </c>
      <c r="K9" s="8">
        <v>8426766</v>
      </c>
      <c r="L9" s="8">
        <v>561.74695020331978</v>
      </c>
      <c r="M9" s="11">
        <f t="shared" si="3"/>
        <v>0.46451691214846608</v>
      </c>
      <c r="N9" s="8">
        <v>808979</v>
      </c>
      <c r="O9" s="8">
        <v>53.928338110792616</v>
      </c>
      <c r="P9" s="11">
        <f t="shared" si="4"/>
        <v>4.4594145259635065E-2</v>
      </c>
      <c r="Q9" s="8">
        <v>383037</v>
      </c>
      <c r="R9" s="8">
        <v>25.534097726818214</v>
      </c>
      <c r="S9" s="11">
        <f t="shared" si="5"/>
        <v>2.1114525368167575E-2</v>
      </c>
      <c r="T9" s="8">
        <v>715559</v>
      </c>
      <c r="U9" s="8">
        <v>47.700753283114459</v>
      </c>
      <c r="V9" s="11">
        <f t="shared" si="6"/>
        <v>3.9444462696607958E-2</v>
      </c>
      <c r="W9" s="8">
        <v>622523</v>
      </c>
      <c r="X9" s="8">
        <v>41.498766748883405</v>
      </c>
      <c r="Y9" s="11">
        <f t="shared" si="7"/>
        <v>3.4315947743345378E-2</v>
      </c>
      <c r="Z9" s="8">
        <v>593499</v>
      </c>
      <c r="AA9" s="8">
        <v>39.563962402506498</v>
      </c>
      <c r="AB9" s="11">
        <f t="shared" si="8"/>
        <v>3.2716029238642974E-2</v>
      </c>
      <c r="AC9" s="8">
        <v>18140924</v>
      </c>
      <c r="AD9" s="8">
        <v>1209.3143123791747</v>
      </c>
      <c r="AE9" s="13">
        <f t="shared" si="9"/>
        <v>1</v>
      </c>
    </row>
    <row r="10" spans="1:31" x14ac:dyDescent="0.2">
      <c r="A10" s="25" t="s">
        <v>25</v>
      </c>
      <c r="B10" s="8">
        <v>81289138</v>
      </c>
      <c r="C10" s="8">
        <v>470.64114173228347</v>
      </c>
      <c r="D10" s="11">
        <f t="shared" si="0"/>
        <v>0.1477474649558663</v>
      </c>
      <c r="E10" s="8">
        <v>130471052</v>
      </c>
      <c r="F10" s="8">
        <v>755.3905280222325</v>
      </c>
      <c r="G10" s="11">
        <f t="shared" si="1"/>
        <v>0.2371382900274451</v>
      </c>
      <c r="H10" s="8">
        <v>95779414</v>
      </c>
      <c r="I10" s="8">
        <v>554.5357457156091</v>
      </c>
      <c r="J10" s="11">
        <f t="shared" si="2"/>
        <v>0.17408433600880857</v>
      </c>
      <c r="K10" s="8">
        <v>88591366</v>
      </c>
      <c r="L10" s="8">
        <v>512.91897869383979</v>
      </c>
      <c r="M10" s="11">
        <f t="shared" si="3"/>
        <v>0.1610196646872713</v>
      </c>
      <c r="N10" s="8">
        <v>3492686</v>
      </c>
      <c r="O10" s="8">
        <v>20.22166512274201</v>
      </c>
      <c r="P10" s="11">
        <f t="shared" si="4"/>
        <v>6.3481482899578143E-3</v>
      </c>
      <c r="Q10" s="8">
        <v>15578304</v>
      </c>
      <c r="R10" s="8">
        <v>90.193978693839739</v>
      </c>
      <c r="S10" s="11">
        <f t="shared" si="5"/>
        <v>2.8314421593593864E-2</v>
      </c>
      <c r="T10" s="8">
        <v>28912788</v>
      </c>
      <c r="U10" s="8">
        <v>167.39687355257064</v>
      </c>
      <c r="V10" s="11">
        <f t="shared" si="6"/>
        <v>5.2550577320753376E-2</v>
      </c>
      <c r="W10" s="8">
        <v>98966757</v>
      </c>
      <c r="X10" s="8">
        <v>572.98956113941642</v>
      </c>
      <c r="Y10" s="11">
        <f t="shared" si="7"/>
        <v>0.1798775066559721</v>
      </c>
      <c r="Z10" s="8">
        <v>7108226</v>
      </c>
      <c r="AA10" s="8">
        <v>41.154620194534509</v>
      </c>
      <c r="AB10" s="11">
        <f t="shared" si="8"/>
        <v>1.2919590460331584E-2</v>
      </c>
      <c r="AC10" s="8">
        <v>550189731</v>
      </c>
      <c r="AD10" s="8">
        <v>3185.4430928670681</v>
      </c>
      <c r="AE10" s="13">
        <f t="shared" si="9"/>
        <v>1</v>
      </c>
    </row>
    <row r="11" spans="1:31" x14ac:dyDescent="0.2">
      <c r="A11" s="25" t="s">
        <v>28</v>
      </c>
      <c r="B11" s="8">
        <v>36472135</v>
      </c>
      <c r="C11" s="8">
        <v>253.62921676483472</v>
      </c>
      <c r="D11" s="11">
        <f t="shared" si="0"/>
        <v>0.18940093897068594</v>
      </c>
      <c r="E11" s="8">
        <v>70791694</v>
      </c>
      <c r="F11" s="8">
        <v>492.289302577868</v>
      </c>
      <c r="G11" s="11">
        <f t="shared" si="1"/>
        <v>0.36762348337780265</v>
      </c>
      <c r="H11" s="8">
        <v>24820818</v>
      </c>
      <c r="I11" s="8">
        <v>172.60532263336137</v>
      </c>
      <c r="J11" s="11">
        <f t="shared" si="2"/>
        <v>0.1288952849955316</v>
      </c>
      <c r="K11" s="8">
        <v>23022521</v>
      </c>
      <c r="L11" s="8">
        <v>160.09986717755788</v>
      </c>
      <c r="M11" s="11">
        <f t="shared" si="3"/>
        <v>0.11955667237117694</v>
      </c>
      <c r="N11" s="8">
        <v>1907948</v>
      </c>
      <c r="O11" s="8">
        <v>13.267974492527868</v>
      </c>
      <c r="P11" s="11">
        <f t="shared" si="4"/>
        <v>9.9080337004467198E-3</v>
      </c>
      <c r="Q11" s="8">
        <v>9591255</v>
      </c>
      <c r="R11" s="8">
        <v>66.698110583375637</v>
      </c>
      <c r="S11" s="11">
        <f t="shared" si="5"/>
        <v>4.9807687510130302E-2</v>
      </c>
      <c r="T11" s="8">
        <v>4190282</v>
      </c>
      <c r="U11" s="8">
        <v>29.139449656122</v>
      </c>
      <c r="V11" s="11">
        <f t="shared" si="6"/>
        <v>2.1760265620643371E-2</v>
      </c>
      <c r="W11" s="8">
        <v>18685748</v>
      </c>
      <c r="X11" s="8">
        <v>129.9417111146654</v>
      </c>
      <c r="Y11" s="11">
        <f t="shared" si="7"/>
        <v>9.7035674401008243E-2</v>
      </c>
      <c r="Z11" s="8">
        <v>3083355</v>
      </c>
      <c r="AA11" s="8">
        <v>21.441818902511109</v>
      </c>
      <c r="AB11" s="11">
        <f t="shared" si="8"/>
        <v>1.6011959052574229E-2</v>
      </c>
      <c r="AC11" s="8">
        <v>192565756</v>
      </c>
      <c r="AD11" s="8">
        <v>1339.1127739028241</v>
      </c>
      <c r="AE11" s="13">
        <f t="shared" si="9"/>
        <v>1</v>
      </c>
    </row>
    <row r="12" spans="1:31" x14ac:dyDescent="0.2">
      <c r="A12" s="25" t="s">
        <v>24</v>
      </c>
      <c r="B12" s="8">
        <v>47141126</v>
      </c>
      <c r="C12" s="8">
        <v>226.0434046674882</v>
      </c>
      <c r="D12" s="11">
        <f t="shared" si="0"/>
        <v>0.21051965056644822</v>
      </c>
      <c r="E12" s="8">
        <v>73103514</v>
      </c>
      <c r="F12" s="8">
        <v>350.53399440898784</v>
      </c>
      <c r="G12" s="11">
        <f t="shared" si="1"/>
        <v>0.32646072608574211</v>
      </c>
      <c r="H12" s="8">
        <v>18951948</v>
      </c>
      <c r="I12" s="8">
        <v>90.875276313959787</v>
      </c>
      <c r="J12" s="11">
        <f t="shared" si="2"/>
        <v>8.463432694657097E-2</v>
      </c>
      <c r="K12" s="8">
        <v>35106963</v>
      </c>
      <c r="L12" s="8">
        <v>168.33915770394486</v>
      </c>
      <c r="M12" s="11">
        <f t="shared" si="3"/>
        <v>0.15677829976333674</v>
      </c>
      <c r="N12" s="8">
        <v>1526743</v>
      </c>
      <c r="O12" s="8">
        <v>7.3207879203448591</v>
      </c>
      <c r="P12" s="11">
        <f t="shared" si="4"/>
        <v>6.8180255784465321E-3</v>
      </c>
      <c r="Q12" s="8">
        <v>6125081</v>
      </c>
      <c r="R12" s="8">
        <v>29.369984991536761</v>
      </c>
      <c r="S12" s="11">
        <f t="shared" si="5"/>
        <v>2.7352972260594525E-2</v>
      </c>
      <c r="T12" s="8">
        <v>5494615</v>
      </c>
      <c r="U12" s="8">
        <v>26.346877712192338</v>
      </c>
      <c r="V12" s="11">
        <f t="shared" si="6"/>
        <v>2.4537479859882111E-2</v>
      </c>
      <c r="W12" s="8">
        <v>30503476</v>
      </c>
      <c r="X12" s="8">
        <v>146.26527099146963</v>
      </c>
      <c r="Y12" s="11">
        <f t="shared" si="7"/>
        <v>0.13622035902540894</v>
      </c>
      <c r="Z12" s="8">
        <v>5973972</v>
      </c>
      <c r="AA12" s="8">
        <v>28.645411869632557</v>
      </c>
      <c r="AB12" s="11">
        <f t="shared" si="8"/>
        <v>2.6678159913569859E-2</v>
      </c>
      <c r="AC12" s="8">
        <v>223927438</v>
      </c>
      <c r="AD12" s="8">
        <v>1073.7401665795569</v>
      </c>
      <c r="AE12" s="13">
        <f t="shared" si="9"/>
        <v>1</v>
      </c>
    </row>
    <row r="13" spans="1:31" x14ac:dyDescent="0.2">
      <c r="A13" s="25" t="s">
        <v>19</v>
      </c>
      <c r="B13" s="8">
        <v>202980541</v>
      </c>
      <c r="C13" s="8">
        <v>567.82538674574096</v>
      </c>
      <c r="D13" s="11">
        <f t="shared" si="0"/>
        <v>0.20483659819005581</v>
      </c>
      <c r="E13" s="8">
        <v>239219939</v>
      </c>
      <c r="F13" s="8">
        <v>669.20283939911042</v>
      </c>
      <c r="G13" s="11">
        <f t="shared" si="1"/>
        <v>0.24140736980296382</v>
      </c>
      <c r="H13" s="8">
        <v>163993422</v>
      </c>
      <c r="I13" s="8">
        <v>458.76135619772288</v>
      </c>
      <c r="J13" s="11">
        <f t="shared" si="2"/>
        <v>0.16549298037404608</v>
      </c>
      <c r="K13" s="8">
        <v>99993105</v>
      </c>
      <c r="L13" s="8">
        <v>279.72446638878785</v>
      </c>
      <c r="M13" s="11">
        <f t="shared" si="3"/>
        <v>0.10090744349065983</v>
      </c>
      <c r="N13" s="8">
        <v>8662889</v>
      </c>
      <c r="O13" s="8">
        <v>24.233890955884409</v>
      </c>
      <c r="P13" s="11">
        <f t="shared" si="4"/>
        <v>8.7421025903071884E-3</v>
      </c>
      <c r="Q13" s="8">
        <v>15129317</v>
      </c>
      <c r="R13" s="8">
        <v>42.323319439393515</v>
      </c>
      <c r="S13" s="11">
        <f t="shared" si="5"/>
        <v>1.5267659707434619E-2</v>
      </c>
      <c r="T13" s="8">
        <v>50737273</v>
      </c>
      <c r="U13" s="8">
        <v>141.9343525330797</v>
      </c>
      <c r="V13" s="11">
        <f t="shared" si="6"/>
        <v>5.1201215404978982E-2</v>
      </c>
      <c r="W13" s="8">
        <v>201072792</v>
      </c>
      <c r="X13" s="8">
        <v>562.48857806249475</v>
      </c>
      <c r="Y13" s="11">
        <f t="shared" si="7"/>
        <v>0.2029114047038463</v>
      </c>
      <c r="Z13" s="8">
        <v>9149562</v>
      </c>
      <c r="AA13" s="8">
        <v>25.595328279296165</v>
      </c>
      <c r="AB13" s="11">
        <f t="shared" si="8"/>
        <v>9.2332257357073625E-3</v>
      </c>
      <c r="AC13" s="8">
        <v>990938840</v>
      </c>
      <c r="AD13" s="8">
        <v>2772.0895180015104</v>
      </c>
      <c r="AE13" s="13">
        <f t="shared" si="9"/>
        <v>1</v>
      </c>
    </row>
    <row r="14" spans="1:31" x14ac:dyDescent="0.2">
      <c r="A14" s="25" t="s">
        <v>34</v>
      </c>
      <c r="B14" s="8">
        <v>10059936</v>
      </c>
      <c r="C14" s="8">
        <v>145.91671380705802</v>
      </c>
      <c r="D14" s="11">
        <f t="shared" si="0"/>
        <v>9.8972177238731682E-2</v>
      </c>
      <c r="E14" s="8">
        <v>27558053</v>
      </c>
      <c r="F14" s="8">
        <v>399.72227782370942</v>
      </c>
      <c r="G14" s="11">
        <f t="shared" si="1"/>
        <v>0.27112304748960248</v>
      </c>
      <c r="H14" s="8">
        <v>7889564</v>
      </c>
      <c r="I14" s="8">
        <v>114.43604136750649</v>
      </c>
      <c r="J14" s="11">
        <f t="shared" si="2"/>
        <v>7.7619512345239269E-2</v>
      </c>
      <c r="K14" s="8">
        <v>11479865</v>
      </c>
      <c r="L14" s="8">
        <v>166.51240880147367</v>
      </c>
      <c r="M14" s="11">
        <f t="shared" si="3"/>
        <v>0.11294179540075727</v>
      </c>
      <c r="N14" s="8">
        <v>2229006</v>
      </c>
      <c r="O14" s="8">
        <v>32.331143118228098</v>
      </c>
      <c r="P14" s="11">
        <f t="shared" si="4"/>
        <v>2.1929520913273839E-2</v>
      </c>
      <c r="Q14" s="8">
        <v>2649604</v>
      </c>
      <c r="R14" s="8">
        <v>38.431805984653991</v>
      </c>
      <c r="S14" s="11">
        <f t="shared" si="5"/>
        <v>2.6067469683748727E-2</v>
      </c>
      <c r="T14" s="8">
        <v>3032329</v>
      </c>
      <c r="U14" s="8">
        <v>43.983130992268975</v>
      </c>
      <c r="V14" s="11">
        <f t="shared" si="6"/>
        <v>2.9832814367223213E-2</v>
      </c>
      <c r="W14" s="8">
        <v>34517057</v>
      </c>
      <c r="X14" s="8">
        <v>500.66079224866917</v>
      </c>
      <c r="Y14" s="11">
        <f t="shared" si="7"/>
        <v>0.33958747681530027</v>
      </c>
      <c r="Z14" s="8">
        <v>2228667</v>
      </c>
      <c r="AA14" s="8">
        <v>32.326226012793178</v>
      </c>
      <c r="AB14" s="11">
        <f t="shared" si="8"/>
        <v>2.1926185746123279E-2</v>
      </c>
      <c r="AC14" s="8">
        <v>101644081</v>
      </c>
      <c r="AD14" s="8">
        <v>1474.3205401563609</v>
      </c>
      <c r="AE14" s="13">
        <f t="shared" si="9"/>
        <v>1</v>
      </c>
    </row>
    <row r="15" spans="1:31" x14ac:dyDescent="0.2">
      <c r="A15" s="25" t="s">
        <v>64</v>
      </c>
      <c r="B15" s="9">
        <v>10432971</v>
      </c>
      <c r="C15" s="9">
        <v>292.88821200976952</v>
      </c>
      <c r="D15" s="11">
        <f t="shared" si="0"/>
        <v>0.20050052048988218</v>
      </c>
      <c r="E15" s="9">
        <v>16924694</v>
      </c>
      <c r="F15" s="9">
        <v>475.13247803262118</v>
      </c>
      <c r="G15" s="11">
        <f t="shared" si="1"/>
        <v>0.32525825636168126</v>
      </c>
      <c r="H15" s="9">
        <v>8485479</v>
      </c>
      <c r="I15" s="9">
        <v>238.21563122876955</v>
      </c>
      <c r="J15" s="11">
        <f t="shared" si="2"/>
        <v>0.16307367825578784</v>
      </c>
      <c r="K15" s="9">
        <v>3728207</v>
      </c>
      <c r="L15" s="9">
        <v>104.66317621627691</v>
      </c>
      <c r="M15" s="11">
        <f t="shared" si="3"/>
        <v>7.1648569136636364E-2</v>
      </c>
      <c r="N15" s="9">
        <v>803225</v>
      </c>
      <c r="O15" s="9">
        <v>22.549198506498975</v>
      </c>
      <c r="P15" s="11">
        <f t="shared" si="4"/>
        <v>1.5436353706962821E-2</v>
      </c>
      <c r="Q15" s="9">
        <v>1623967</v>
      </c>
      <c r="R15" s="9">
        <v>45.590157491367449</v>
      </c>
      <c r="S15" s="11">
        <f t="shared" si="5"/>
        <v>3.120934858904453E-2</v>
      </c>
      <c r="T15" s="9">
        <v>1198723</v>
      </c>
      <c r="U15" s="9">
        <v>33.65214339855703</v>
      </c>
      <c r="V15" s="11">
        <f t="shared" si="6"/>
        <v>2.3037022284754079E-2</v>
      </c>
      <c r="W15" s="9">
        <v>7723494</v>
      </c>
      <c r="X15" s="9">
        <v>216.82417674967013</v>
      </c>
      <c r="Y15" s="11">
        <f t="shared" si="7"/>
        <v>0.14842987361897989</v>
      </c>
      <c r="Z15" s="9">
        <v>1113873</v>
      </c>
      <c r="AA15" s="9">
        <v>31.270121557508212</v>
      </c>
      <c r="AB15" s="11">
        <f t="shared" si="8"/>
        <v>2.1406377556271033E-2</v>
      </c>
      <c r="AC15" s="9">
        <v>52034633</v>
      </c>
      <c r="AD15" s="9">
        <v>1460.785295191039</v>
      </c>
      <c r="AE15" s="13">
        <f t="shared" si="9"/>
        <v>1</v>
      </c>
    </row>
    <row r="16" spans="1:31" x14ac:dyDescent="0.2">
      <c r="A16" s="27" t="s">
        <v>56</v>
      </c>
      <c r="B16" s="28">
        <v>4314376</v>
      </c>
      <c r="C16" s="28">
        <v>257.94427836900633</v>
      </c>
      <c r="D16" s="29">
        <f t="shared" si="0"/>
        <v>0.14936713874201593</v>
      </c>
      <c r="E16" s="28">
        <v>10267054</v>
      </c>
      <c r="F16" s="28">
        <v>613.83797680258283</v>
      </c>
      <c r="G16" s="29">
        <f t="shared" si="1"/>
        <v>0.35545359961435202</v>
      </c>
      <c r="H16" s="28">
        <v>2124254</v>
      </c>
      <c r="I16" s="28">
        <v>127.00310893220136</v>
      </c>
      <c r="J16" s="29">
        <f t="shared" si="2"/>
        <v>7.3543368019218139E-2</v>
      </c>
      <c r="K16" s="28">
        <v>7810105</v>
      </c>
      <c r="L16" s="28">
        <v>466.94397943321775</v>
      </c>
      <c r="M16" s="29">
        <f t="shared" si="3"/>
        <v>0.27039206530091775</v>
      </c>
      <c r="N16" s="28">
        <v>1168624</v>
      </c>
      <c r="O16" s="28">
        <v>69.868707401650127</v>
      </c>
      <c r="P16" s="29">
        <f t="shared" si="4"/>
        <v>4.0458695103359005E-2</v>
      </c>
      <c r="Q16" s="28">
        <v>875067</v>
      </c>
      <c r="R16" s="28">
        <v>52.317768743273945</v>
      </c>
      <c r="S16" s="29">
        <f t="shared" si="5"/>
        <v>3.0295517589927178E-2</v>
      </c>
      <c r="T16" s="28">
        <v>543555</v>
      </c>
      <c r="U16" s="28">
        <v>32.497608513691262</v>
      </c>
      <c r="V16" s="29">
        <f t="shared" si="6"/>
        <v>1.8818307699402292E-2</v>
      </c>
      <c r="W16" s="28">
        <v>1124953</v>
      </c>
      <c r="X16" s="28">
        <v>67.257742436924545</v>
      </c>
      <c r="Y16" s="29">
        <f t="shared" si="7"/>
        <v>3.8946770246554088E-2</v>
      </c>
      <c r="Z16" s="28">
        <v>656384</v>
      </c>
      <c r="AA16" s="28">
        <v>39.243333731914383</v>
      </c>
      <c r="AB16" s="29">
        <f t="shared" si="8"/>
        <v>2.2724537684253615E-2</v>
      </c>
      <c r="AC16" s="28">
        <v>28884372</v>
      </c>
      <c r="AD16" s="28">
        <v>1726.9145043644626</v>
      </c>
      <c r="AE16" s="30">
        <f t="shared" si="9"/>
        <v>1</v>
      </c>
    </row>
    <row r="17" spans="1:31" x14ac:dyDescent="0.2">
      <c r="A17" s="25" t="s">
        <v>15</v>
      </c>
      <c r="B17" s="8">
        <v>110481243</v>
      </c>
      <c r="C17" s="8">
        <v>352.54607969213197</v>
      </c>
      <c r="D17" s="11">
        <f t="shared" si="0"/>
        <v>0.26053610676526906</v>
      </c>
      <c r="E17" s="8">
        <v>154806710</v>
      </c>
      <c r="F17" s="8">
        <v>493.9888187222582</v>
      </c>
      <c r="G17" s="11">
        <f t="shared" si="1"/>
        <v>0.36506411793846349</v>
      </c>
      <c r="H17" s="8">
        <v>13996270</v>
      </c>
      <c r="I17" s="8">
        <v>44.662152459785375</v>
      </c>
      <c r="J17" s="11">
        <f t="shared" si="2"/>
        <v>3.3005907573247818E-2</v>
      </c>
      <c r="K17" s="8">
        <v>58534393</v>
      </c>
      <c r="L17" s="8">
        <v>186.783477619894</v>
      </c>
      <c r="M17" s="11">
        <f t="shared" si="3"/>
        <v>0.13803540266186379</v>
      </c>
      <c r="N17" s="8">
        <v>23552429</v>
      </c>
      <c r="O17" s="8">
        <v>75.155893305592869</v>
      </c>
      <c r="P17" s="11">
        <f t="shared" si="4"/>
        <v>5.5541175948983661E-2</v>
      </c>
      <c r="Q17" s="8">
        <v>2449213</v>
      </c>
      <c r="R17" s="8">
        <v>7.8154482881859462</v>
      </c>
      <c r="S17" s="11">
        <f t="shared" si="5"/>
        <v>5.7757172378924537E-3</v>
      </c>
      <c r="T17" s="8">
        <v>16685778</v>
      </c>
      <c r="U17" s="8">
        <v>53.24438303534675</v>
      </c>
      <c r="V17" s="11">
        <f t="shared" si="6"/>
        <v>3.9348286826113806E-2</v>
      </c>
      <c r="W17" s="8">
        <v>28665516</v>
      </c>
      <c r="X17" s="8">
        <v>91.471773974810219</v>
      </c>
      <c r="Y17" s="11">
        <f t="shared" si="7"/>
        <v>6.7598822517389023E-2</v>
      </c>
      <c r="Z17" s="8">
        <v>14881929</v>
      </c>
      <c r="AA17" s="8">
        <v>47.488293802113084</v>
      </c>
      <c r="AB17" s="11">
        <f t="shared" si="8"/>
        <v>3.5094462530776867E-2</v>
      </c>
      <c r="AC17" s="8">
        <v>424053481</v>
      </c>
      <c r="AD17" s="8">
        <v>1353.1563209001183</v>
      </c>
      <c r="AE17" s="13">
        <f t="shared" si="9"/>
        <v>1</v>
      </c>
    </row>
    <row r="18" spans="1:31" x14ac:dyDescent="0.2">
      <c r="A18" s="25" t="s">
        <v>39</v>
      </c>
      <c r="B18" s="8">
        <v>30888175</v>
      </c>
      <c r="C18" s="8">
        <v>293.73389313122283</v>
      </c>
      <c r="D18" s="11">
        <f t="shared" si="0"/>
        <v>0.24914692786550879</v>
      </c>
      <c r="E18" s="8">
        <v>45307197</v>
      </c>
      <c r="F18" s="8">
        <v>430.85288663617257</v>
      </c>
      <c r="G18" s="11">
        <f t="shared" si="1"/>
        <v>0.36545211695891378</v>
      </c>
      <c r="H18" s="8">
        <v>5421891</v>
      </c>
      <c r="I18" s="8">
        <v>51.559962722405544</v>
      </c>
      <c r="J18" s="11">
        <f t="shared" si="2"/>
        <v>4.3733483311061638E-2</v>
      </c>
      <c r="K18" s="8">
        <v>15946340</v>
      </c>
      <c r="L18" s="8">
        <v>151.6431621290071</v>
      </c>
      <c r="M18" s="11">
        <f t="shared" si="3"/>
        <v>0.12862467988797904</v>
      </c>
      <c r="N18" s="8">
        <v>2518639</v>
      </c>
      <c r="O18" s="8">
        <v>23.951225310725867</v>
      </c>
      <c r="P18" s="11">
        <f t="shared" si="4"/>
        <v>2.0315579319667064E-2</v>
      </c>
      <c r="Q18" s="8">
        <v>4485200</v>
      </c>
      <c r="R18" s="8">
        <v>42.652414960487654</v>
      </c>
      <c r="S18" s="11">
        <f t="shared" si="5"/>
        <v>3.6178045509725969E-2</v>
      </c>
      <c r="T18" s="8">
        <v>4290946</v>
      </c>
      <c r="U18" s="8">
        <v>40.805138982664019</v>
      </c>
      <c r="V18" s="11">
        <f t="shared" si="6"/>
        <v>3.4611174455492867E-2</v>
      </c>
      <c r="W18" s="8">
        <v>11117985</v>
      </c>
      <c r="X18" s="8">
        <v>105.72748366727845</v>
      </c>
      <c r="Y18" s="11">
        <f t="shared" si="7"/>
        <v>8.9678713838056437E-2</v>
      </c>
      <c r="Z18" s="8">
        <v>3999368</v>
      </c>
      <c r="AA18" s="8">
        <v>38.032351626615444</v>
      </c>
      <c r="AB18" s="11">
        <f t="shared" si="8"/>
        <v>3.2259278853594434E-2</v>
      </c>
      <c r="AC18" s="8">
        <v>123975741</v>
      </c>
      <c r="AD18" s="8">
        <v>1178.9585191665794</v>
      </c>
      <c r="AE18" s="13">
        <f t="shared" si="9"/>
        <v>1</v>
      </c>
    </row>
    <row r="19" spans="1:31" x14ac:dyDescent="0.2">
      <c r="A19" s="25" t="s">
        <v>58</v>
      </c>
      <c r="B19" s="8">
        <v>5101477</v>
      </c>
      <c r="C19" s="8">
        <v>419.49486062001478</v>
      </c>
      <c r="D19" s="11">
        <f t="shared" si="0"/>
        <v>0.1438684831675654</v>
      </c>
      <c r="E19" s="8">
        <v>6810966</v>
      </c>
      <c r="F19" s="8">
        <v>560.06627744428908</v>
      </c>
      <c r="G19" s="11">
        <f t="shared" si="1"/>
        <v>0.1920783622715265</v>
      </c>
      <c r="H19" s="8">
        <v>2561970</v>
      </c>
      <c r="I19" s="8">
        <v>210.67099745086753</v>
      </c>
      <c r="J19" s="11">
        <f t="shared" si="2"/>
        <v>7.2250984924720332E-2</v>
      </c>
      <c r="K19" s="8">
        <v>4935937</v>
      </c>
      <c r="L19" s="8">
        <v>405.88249321601842</v>
      </c>
      <c r="M19" s="11">
        <f t="shared" si="3"/>
        <v>0.13920003348062987</v>
      </c>
      <c r="N19" s="8">
        <v>1588074</v>
      </c>
      <c r="O19" s="8">
        <v>130.58745168982813</v>
      </c>
      <c r="P19" s="11">
        <f t="shared" si="4"/>
        <v>4.4785813508097405E-2</v>
      </c>
      <c r="Q19" s="8">
        <v>9191044</v>
      </c>
      <c r="R19" s="8">
        <v>755.78028122687283</v>
      </c>
      <c r="S19" s="11">
        <f t="shared" si="5"/>
        <v>0.25919974921113098</v>
      </c>
      <c r="T19" s="8">
        <v>834073</v>
      </c>
      <c r="U19" s="8">
        <v>68.585889318312638</v>
      </c>
      <c r="V19" s="11">
        <f t="shared" si="6"/>
        <v>2.3521975569236277E-2</v>
      </c>
      <c r="W19" s="8">
        <v>3068862</v>
      </c>
      <c r="X19" s="8">
        <v>252.35276704218404</v>
      </c>
      <c r="Y19" s="11">
        <f t="shared" si="7"/>
        <v>8.6546018141526668E-2</v>
      </c>
      <c r="Z19" s="8">
        <v>1366906</v>
      </c>
      <c r="AA19" s="8">
        <v>112.40078940876573</v>
      </c>
      <c r="AB19" s="11">
        <f t="shared" si="8"/>
        <v>3.8548579725566565E-2</v>
      </c>
      <c r="AC19" s="8">
        <v>35459309</v>
      </c>
      <c r="AD19" s="8">
        <v>2915.8218074171532</v>
      </c>
      <c r="AE19" s="13">
        <f t="shared" si="9"/>
        <v>1</v>
      </c>
    </row>
    <row r="20" spans="1:31" x14ac:dyDescent="0.2">
      <c r="A20" s="25" t="s">
        <v>36</v>
      </c>
      <c r="B20" s="8">
        <v>8434759</v>
      </c>
      <c r="C20" s="8">
        <v>174.76657066489858</v>
      </c>
      <c r="D20" s="11">
        <f t="shared" si="0"/>
        <v>0.14141141205433364</v>
      </c>
      <c r="E20" s="8">
        <v>13002323</v>
      </c>
      <c r="F20" s="8">
        <v>269.40561092348173</v>
      </c>
      <c r="G20" s="11">
        <f t="shared" si="1"/>
        <v>0.2179880723819779</v>
      </c>
      <c r="H20" s="8">
        <v>420961</v>
      </c>
      <c r="I20" s="8">
        <v>8.7222302799245792</v>
      </c>
      <c r="J20" s="11">
        <f t="shared" si="2"/>
        <v>7.0575447893418582E-3</v>
      </c>
      <c r="K20" s="8">
        <v>10333865</v>
      </c>
      <c r="L20" s="8">
        <v>214.11567867724759</v>
      </c>
      <c r="M20" s="11">
        <f t="shared" si="3"/>
        <v>0.17325052697164869</v>
      </c>
      <c r="N20" s="8">
        <v>896583</v>
      </c>
      <c r="O20" s="8">
        <v>18.577025879037773</v>
      </c>
      <c r="P20" s="11">
        <f t="shared" si="4"/>
        <v>1.5031498594555057E-2</v>
      </c>
      <c r="Q20" s="8">
        <v>3707933</v>
      </c>
      <c r="R20" s="8">
        <v>76.827652653171171</v>
      </c>
      <c r="S20" s="11">
        <f t="shared" si="5"/>
        <v>6.2164673742647718E-2</v>
      </c>
      <c r="T20" s="8">
        <v>1536600</v>
      </c>
      <c r="U20" s="8">
        <v>31.838053995814601</v>
      </c>
      <c r="V20" s="11">
        <f t="shared" si="6"/>
        <v>2.5761586758162158E-2</v>
      </c>
      <c r="W20" s="8">
        <v>19697917</v>
      </c>
      <c r="X20" s="8">
        <v>408.13702007749208</v>
      </c>
      <c r="Y20" s="11">
        <f t="shared" si="7"/>
        <v>0.33024183115357103</v>
      </c>
      <c r="Z20" s="8">
        <v>1616006</v>
      </c>
      <c r="AA20" s="8">
        <v>33.483330916022624</v>
      </c>
      <c r="AB20" s="11">
        <f t="shared" si="8"/>
        <v>2.7092853553761939E-2</v>
      </c>
      <c r="AC20" s="8">
        <v>59646947</v>
      </c>
      <c r="AD20" s="8">
        <v>1235.8731740670908</v>
      </c>
      <c r="AE20" s="13">
        <f t="shared" si="9"/>
        <v>1</v>
      </c>
    </row>
    <row r="21" spans="1:31" x14ac:dyDescent="0.2">
      <c r="A21" s="25" t="s">
        <v>57</v>
      </c>
      <c r="B21" s="8">
        <v>4030980</v>
      </c>
      <c r="C21" s="8">
        <v>234.03274500696702</v>
      </c>
      <c r="D21" s="11">
        <f t="shared" si="0"/>
        <v>0.18848448974433082</v>
      </c>
      <c r="E21" s="8">
        <v>8244507</v>
      </c>
      <c r="F21" s="8">
        <v>478.66389921040411</v>
      </c>
      <c r="G21" s="11">
        <f t="shared" si="1"/>
        <v>0.38550468994848985</v>
      </c>
      <c r="H21" s="8">
        <v>1144928</v>
      </c>
      <c r="I21" s="8">
        <v>66.472828611240132</v>
      </c>
      <c r="J21" s="11">
        <f t="shared" si="2"/>
        <v>5.3535658791161747E-2</v>
      </c>
      <c r="K21" s="8">
        <v>5006531</v>
      </c>
      <c r="L21" s="8">
        <v>290.67179516953087</v>
      </c>
      <c r="M21" s="11">
        <f t="shared" si="3"/>
        <v>0.23410025376562879</v>
      </c>
      <c r="N21" s="8">
        <v>456490</v>
      </c>
      <c r="O21" s="8">
        <v>26.503135160241523</v>
      </c>
      <c r="P21" s="11">
        <f t="shared" si="4"/>
        <v>2.1345004123907729E-2</v>
      </c>
      <c r="Q21" s="8">
        <v>642866</v>
      </c>
      <c r="R21" s="8">
        <v>37.323850441244772</v>
      </c>
      <c r="S21" s="11">
        <f t="shared" si="5"/>
        <v>3.0059754695875188E-2</v>
      </c>
      <c r="T21" s="8">
        <v>580210</v>
      </c>
      <c r="U21" s="8">
        <v>33.686135624709706</v>
      </c>
      <c r="V21" s="11">
        <f t="shared" si="6"/>
        <v>2.713002440958729E-2</v>
      </c>
      <c r="W21" s="8">
        <v>551507</v>
      </c>
      <c r="X21" s="8">
        <v>32.019681839294009</v>
      </c>
      <c r="Y21" s="11">
        <f t="shared" si="7"/>
        <v>2.5787901573668601E-2</v>
      </c>
      <c r="Z21" s="8">
        <v>728250</v>
      </c>
      <c r="AA21" s="8">
        <v>42.281119368323267</v>
      </c>
      <c r="AB21" s="11">
        <f t="shared" si="8"/>
        <v>3.4052222947350004E-2</v>
      </c>
      <c r="AC21" s="8">
        <v>21386269</v>
      </c>
      <c r="AD21" s="8">
        <v>1241.6551904319554</v>
      </c>
      <c r="AE21" s="13">
        <f t="shared" si="9"/>
        <v>1</v>
      </c>
    </row>
    <row r="22" spans="1:31" x14ac:dyDescent="0.2">
      <c r="A22" s="25" t="s">
        <v>59</v>
      </c>
      <c r="B22" s="8">
        <v>4441903</v>
      </c>
      <c r="C22" s="8">
        <v>339.41338733093909</v>
      </c>
      <c r="D22" s="11">
        <f t="shared" si="0"/>
        <v>0.17000885657552892</v>
      </c>
      <c r="E22" s="8">
        <v>13223283</v>
      </c>
      <c r="F22" s="8">
        <v>1010.413616566058</v>
      </c>
      <c r="G22" s="11">
        <f t="shared" si="1"/>
        <v>0.50610632942786671</v>
      </c>
      <c r="H22" s="8">
        <v>1268749</v>
      </c>
      <c r="I22" s="8">
        <v>96.947275922671352</v>
      </c>
      <c r="J22" s="11">
        <f t="shared" si="2"/>
        <v>4.8559945314282128E-2</v>
      </c>
      <c r="K22" s="8">
        <v>1478759</v>
      </c>
      <c r="L22" s="8">
        <v>112.99449835714832</v>
      </c>
      <c r="M22" s="11">
        <f t="shared" si="3"/>
        <v>5.6597842578005993E-2</v>
      </c>
      <c r="N22" s="8">
        <v>2656106</v>
      </c>
      <c r="O22" s="8">
        <v>202.95759150301825</v>
      </c>
      <c r="P22" s="11">
        <f t="shared" si="4"/>
        <v>0.10165947883224866</v>
      </c>
      <c r="Q22" s="8">
        <v>331385</v>
      </c>
      <c r="R22" s="8">
        <v>25.321693283411019</v>
      </c>
      <c r="S22" s="11">
        <f t="shared" si="5"/>
        <v>1.2683389289743979E-2</v>
      </c>
      <c r="T22" s="8">
        <v>453552</v>
      </c>
      <c r="U22" s="8">
        <v>34.656682203713608</v>
      </c>
      <c r="V22" s="11">
        <f t="shared" si="6"/>
        <v>1.7359194227686711E-2</v>
      </c>
      <c r="W22" s="8">
        <v>2169339</v>
      </c>
      <c r="X22" s="8">
        <v>165.76289447543363</v>
      </c>
      <c r="Y22" s="11">
        <f t="shared" si="7"/>
        <v>8.302901772386774E-2</v>
      </c>
      <c r="Z22" s="8">
        <v>104404</v>
      </c>
      <c r="AA22" s="8">
        <v>7.9776877817681671</v>
      </c>
      <c r="AB22" s="11">
        <f t="shared" si="8"/>
        <v>3.9959460307691366E-3</v>
      </c>
      <c r="AC22" s="8">
        <v>26127480</v>
      </c>
      <c r="AD22" s="8">
        <v>1996.4453274241614</v>
      </c>
      <c r="AE22" s="13">
        <f t="shared" si="9"/>
        <v>1</v>
      </c>
    </row>
    <row r="23" spans="1:31" x14ac:dyDescent="0.2">
      <c r="A23" s="25" t="s">
        <v>51</v>
      </c>
      <c r="B23" s="8">
        <v>7128016</v>
      </c>
      <c r="C23" s="8">
        <v>437.38209486408539</v>
      </c>
      <c r="D23" s="11">
        <f t="shared" si="0"/>
        <v>0.23115005976551681</v>
      </c>
      <c r="E23" s="8">
        <v>8073695</v>
      </c>
      <c r="F23" s="8">
        <v>495.40989139105358</v>
      </c>
      <c r="G23" s="11">
        <f t="shared" si="1"/>
        <v>0.26181690413974301</v>
      </c>
      <c r="H23" s="8">
        <v>751323</v>
      </c>
      <c r="I23" s="8">
        <v>46.101920598883233</v>
      </c>
      <c r="J23" s="11">
        <f t="shared" si="2"/>
        <v>2.4364192834753374E-2</v>
      </c>
      <c r="K23" s="8">
        <v>5555379</v>
      </c>
      <c r="L23" s="8">
        <v>340.88353684727252</v>
      </c>
      <c r="M23" s="11">
        <f t="shared" si="3"/>
        <v>0.180151978877446</v>
      </c>
      <c r="N23" s="8">
        <v>1911352</v>
      </c>
      <c r="O23" s="8">
        <v>117.28244462170952</v>
      </c>
      <c r="P23" s="11">
        <f t="shared" si="4"/>
        <v>6.198206191357316E-2</v>
      </c>
      <c r="Q23" s="8">
        <v>1328170</v>
      </c>
      <c r="R23" s="8">
        <v>81.497821684972692</v>
      </c>
      <c r="S23" s="11">
        <f t="shared" si="5"/>
        <v>4.3070410459062729E-2</v>
      </c>
      <c r="T23" s="8">
        <v>661187</v>
      </c>
      <c r="U23" s="8">
        <v>40.571086703074187</v>
      </c>
      <c r="V23" s="11">
        <f t="shared" si="6"/>
        <v>2.14412277646659E-2</v>
      </c>
      <c r="W23" s="8">
        <v>4835179</v>
      </c>
      <c r="X23" s="8">
        <v>296.69135423697611</v>
      </c>
      <c r="Y23" s="11">
        <f t="shared" si="7"/>
        <v>0.1567970547241998</v>
      </c>
      <c r="Z23" s="8">
        <v>592879</v>
      </c>
      <c r="AA23" s="8">
        <v>36.379640424618024</v>
      </c>
      <c r="AB23" s="11">
        <f t="shared" si="8"/>
        <v>1.9226109521039213E-2</v>
      </c>
      <c r="AC23" s="8">
        <v>30837180</v>
      </c>
      <c r="AD23" s="8">
        <v>1892.1997913726452</v>
      </c>
      <c r="AE23" s="13">
        <f t="shared" si="9"/>
        <v>1</v>
      </c>
    </row>
    <row r="24" spans="1:31" x14ac:dyDescent="0.2">
      <c r="A24" s="25" t="s">
        <v>53</v>
      </c>
      <c r="B24" s="8">
        <v>3252868</v>
      </c>
      <c r="C24" s="8">
        <v>221.84191502421061</v>
      </c>
      <c r="D24" s="11">
        <f t="shared" si="0"/>
        <v>0.14312627844827219</v>
      </c>
      <c r="E24" s="8">
        <v>7624932</v>
      </c>
      <c r="F24" s="8">
        <v>520.01173020527858</v>
      </c>
      <c r="G24" s="11">
        <f t="shared" si="1"/>
        <v>0.33549721064031524</v>
      </c>
      <c r="H24" s="8">
        <v>1201101</v>
      </c>
      <c r="I24" s="8">
        <v>81.91372843210803</v>
      </c>
      <c r="J24" s="11">
        <f t="shared" si="2"/>
        <v>5.2848475920479455E-2</v>
      </c>
      <c r="K24" s="8">
        <v>6983736</v>
      </c>
      <c r="L24" s="8">
        <v>476.28288890404417</v>
      </c>
      <c r="M24" s="11">
        <f t="shared" si="3"/>
        <v>0.30728456959988004</v>
      </c>
      <c r="N24" s="8">
        <v>583462</v>
      </c>
      <c r="O24" s="8">
        <v>39.791447861965494</v>
      </c>
      <c r="P24" s="11">
        <f t="shared" si="4"/>
        <v>2.5672343506095478E-2</v>
      </c>
      <c r="Q24" s="8">
        <v>729913</v>
      </c>
      <c r="R24" s="8">
        <v>49.779240264611609</v>
      </c>
      <c r="S24" s="11">
        <f t="shared" si="5"/>
        <v>3.2116191398179603E-2</v>
      </c>
      <c r="T24" s="8">
        <v>982011</v>
      </c>
      <c r="U24" s="8">
        <v>66.9720384641615</v>
      </c>
      <c r="V24" s="11">
        <f t="shared" si="6"/>
        <v>4.3208510097940099E-2</v>
      </c>
      <c r="W24" s="8">
        <v>637462</v>
      </c>
      <c r="X24" s="8">
        <v>43.474186728500307</v>
      </c>
      <c r="Y24" s="11">
        <f t="shared" si="7"/>
        <v>2.8048344941200346E-2</v>
      </c>
      <c r="Z24" s="8">
        <v>731774</v>
      </c>
      <c r="AA24" s="8">
        <v>49.906158357771261</v>
      </c>
      <c r="AB24" s="11">
        <f t="shared" si="8"/>
        <v>3.2198075447637572E-2</v>
      </c>
      <c r="AC24" s="8">
        <v>22727259</v>
      </c>
      <c r="AD24" s="8">
        <v>1549.9733342426516</v>
      </c>
      <c r="AE24" s="13">
        <f t="shared" si="9"/>
        <v>1</v>
      </c>
    </row>
    <row r="25" spans="1:31" x14ac:dyDescent="0.2">
      <c r="A25" s="25" t="s">
        <v>45</v>
      </c>
      <c r="B25" s="8">
        <v>15638628</v>
      </c>
      <c r="C25" s="8">
        <v>570.21176985342379</v>
      </c>
      <c r="D25" s="11">
        <f t="shared" si="0"/>
        <v>0.33883532601439709</v>
      </c>
      <c r="E25" s="8">
        <v>16366189</v>
      </c>
      <c r="F25" s="8">
        <v>596.7399183256764</v>
      </c>
      <c r="G25" s="11">
        <f t="shared" si="1"/>
        <v>0.35459907259308421</v>
      </c>
      <c r="H25" s="8">
        <v>4618360</v>
      </c>
      <c r="I25" s="8">
        <v>168.39349522351054</v>
      </c>
      <c r="J25" s="11">
        <f t="shared" si="2"/>
        <v>0.10006399002852749</v>
      </c>
      <c r="K25" s="8">
        <v>4284863</v>
      </c>
      <c r="L25" s="8">
        <v>156.23361044264567</v>
      </c>
      <c r="M25" s="11">
        <f t="shared" si="3"/>
        <v>9.2838256113773374E-2</v>
      </c>
      <c r="N25" s="8">
        <v>572294</v>
      </c>
      <c r="O25" s="8">
        <v>20.866841683074455</v>
      </c>
      <c r="P25" s="11">
        <f t="shared" si="4"/>
        <v>1.2399644269694463E-2</v>
      </c>
      <c r="Q25" s="8">
        <v>981858</v>
      </c>
      <c r="R25" s="8">
        <v>35.800262524611682</v>
      </c>
      <c r="S25" s="11">
        <f t="shared" si="5"/>
        <v>2.1273488667282316E-2</v>
      </c>
      <c r="T25" s="8">
        <v>1217186</v>
      </c>
      <c r="U25" s="8">
        <v>44.380733610442647</v>
      </c>
      <c r="V25" s="11">
        <f t="shared" si="6"/>
        <v>2.6372237713574359E-2</v>
      </c>
      <c r="W25" s="8">
        <v>2464032</v>
      </c>
      <c r="X25" s="8">
        <v>89.842922774010063</v>
      </c>
      <c r="Y25" s="11">
        <f t="shared" si="7"/>
        <v>5.3387105699419853E-2</v>
      </c>
      <c r="Z25" s="8">
        <v>10656</v>
      </c>
      <c r="AA25" s="8">
        <v>0.38853642528987092</v>
      </c>
      <c r="AB25" s="11">
        <f t="shared" si="8"/>
        <v>2.3087890024683848E-4</v>
      </c>
      <c r="AC25" s="8">
        <v>46154066</v>
      </c>
      <c r="AD25" s="8">
        <v>1682.858090862685</v>
      </c>
      <c r="AE25" s="13">
        <f t="shared" si="9"/>
        <v>1</v>
      </c>
    </row>
    <row r="26" spans="1:31" x14ac:dyDescent="0.2">
      <c r="A26" s="25" t="s">
        <v>43</v>
      </c>
      <c r="B26" s="8">
        <v>12431914</v>
      </c>
      <c r="C26" s="8">
        <v>318.3018152955936</v>
      </c>
      <c r="D26" s="11">
        <f t="shared" si="0"/>
        <v>0.1695567157771706</v>
      </c>
      <c r="E26" s="8">
        <v>21792030</v>
      </c>
      <c r="F26" s="8">
        <v>557.95452799754207</v>
      </c>
      <c r="G26" s="11">
        <f t="shared" si="1"/>
        <v>0.29721771216544574</v>
      </c>
      <c r="H26" s="8">
        <v>5990510</v>
      </c>
      <c r="I26" s="8">
        <v>153.37865171416135</v>
      </c>
      <c r="J26" s="11">
        <f t="shared" si="2"/>
        <v>8.1703525412925013E-2</v>
      </c>
      <c r="K26" s="8">
        <v>11326280</v>
      </c>
      <c r="L26" s="8">
        <v>289.99359909875312</v>
      </c>
      <c r="M26" s="11">
        <f t="shared" si="3"/>
        <v>0.15447716568604414</v>
      </c>
      <c r="N26" s="8">
        <v>761458</v>
      </c>
      <c r="O26" s="8">
        <v>19.496069846634406</v>
      </c>
      <c r="P26" s="11">
        <f t="shared" si="4"/>
        <v>1.0385393406216675E-2</v>
      </c>
      <c r="Q26" s="8">
        <v>1121979</v>
      </c>
      <c r="R26" s="8">
        <v>28.726707120362548</v>
      </c>
      <c r="S26" s="11">
        <f t="shared" si="5"/>
        <v>1.5302476707203258E-2</v>
      </c>
      <c r="T26" s="8">
        <v>1080963</v>
      </c>
      <c r="U26" s="8">
        <v>27.676549658191874</v>
      </c>
      <c r="V26" s="11">
        <f t="shared" si="6"/>
        <v>1.4743066607172287E-2</v>
      </c>
      <c r="W26" s="8">
        <v>17432202</v>
      </c>
      <c r="X26" s="8">
        <v>446.32721407174131</v>
      </c>
      <c r="Y26" s="11">
        <f t="shared" si="7"/>
        <v>0.23775477532134029</v>
      </c>
      <c r="Z26" s="8">
        <v>1382756</v>
      </c>
      <c r="AA26" s="8">
        <v>35.403538418209287</v>
      </c>
      <c r="AB26" s="11">
        <f t="shared" si="8"/>
        <v>1.8859168916481994E-2</v>
      </c>
      <c r="AC26" s="8">
        <v>73320092</v>
      </c>
      <c r="AD26" s="8">
        <v>1877.2586732211896</v>
      </c>
      <c r="AE26" s="13">
        <f t="shared" si="9"/>
        <v>1</v>
      </c>
    </row>
    <row r="27" spans="1:31" x14ac:dyDescent="0.2">
      <c r="A27" s="25" t="s">
        <v>26</v>
      </c>
      <c r="B27" s="8">
        <v>55691185</v>
      </c>
      <c r="C27" s="8">
        <v>306.19404339076982</v>
      </c>
      <c r="D27" s="11">
        <f t="shared" si="0"/>
        <v>0.22587147382750014</v>
      </c>
      <c r="E27" s="8">
        <v>86528805</v>
      </c>
      <c r="F27" s="8">
        <v>475.74144225376892</v>
      </c>
      <c r="G27" s="11">
        <f t="shared" si="1"/>
        <v>0.35094223105294603</v>
      </c>
      <c r="H27" s="8">
        <v>40766377</v>
      </c>
      <c r="I27" s="8">
        <v>224.13640162303031</v>
      </c>
      <c r="J27" s="11">
        <f t="shared" si="2"/>
        <v>0.16533966112585866</v>
      </c>
      <c r="K27" s="8">
        <v>26440652</v>
      </c>
      <c r="L27" s="8">
        <v>145.37256023135879</v>
      </c>
      <c r="M27" s="11">
        <f t="shared" si="3"/>
        <v>0.10723760028090691</v>
      </c>
      <c r="N27" s="8">
        <v>3415215</v>
      </c>
      <c r="O27" s="8">
        <v>18.77709174079898</v>
      </c>
      <c r="P27" s="11">
        <f t="shared" si="4"/>
        <v>1.3851377834531369E-2</v>
      </c>
      <c r="Q27" s="8">
        <v>5750307</v>
      </c>
      <c r="R27" s="8">
        <v>31.61559142740898</v>
      </c>
      <c r="S27" s="11">
        <f t="shared" si="5"/>
        <v>2.3322008986711107E-2</v>
      </c>
      <c r="T27" s="8">
        <v>5384233</v>
      </c>
      <c r="U27" s="8">
        <v>29.60289088529926</v>
      </c>
      <c r="V27" s="11">
        <f t="shared" si="6"/>
        <v>2.1837291541572736E-2</v>
      </c>
      <c r="W27" s="8">
        <v>15536333</v>
      </c>
      <c r="X27" s="8">
        <v>85.41984913295434</v>
      </c>
      <c r="Y27" s="11">
        <f t="shared" si="7"/>
        <v>6.301202663554073E-2</v>
      </c>
      <c r="Z27" s="8">
        <v>7048285</v>
      </c>
      <c r="AA27" s="8">
        <v>38.751965560088408</v>
      </c>
      <c r="AB27" s="11">
        <f t="shared" si="8"/>
        <v>2.8586328714432306E-2</v>
      </c>
      <c r="AC27" s="8">
        <v>246561392</v>
      </c>
      <c r="AD27" s="8">
        <v>1355.6118362454779</v>
      </c>
      <c r="AE27" s="13">
        <f t="shared" si="9"/>
        <v>1</v>
      </c>
    </row>
    <row r="28" spans="1:31" x14ac:dyDescent="0.2">
      <c r="A28" s="25" t="s">
        <v>32</v>
      </c>
      <c r="B28" s="8">
        <v>34259827</v>
      </c>
      <c r="C28" s="8">
        <v>335.42684407370422</v>
      </c>
      <c r="D28" s="11">
        <f t="shared" si="0"/>
        <v>0.2643733089736201</v>
      </c>
      <c r="E28" s="8">
        <v>46370028</v>
      </c>
      <c r="F28" s="8">
        <v>453.99389061857488</v>
      </c>
      <c r="G28" s="11">
        <f t="shared" si="1"/>
        <v>0.35782427446464965</v>
      </c>
      <c r="H28" s="8">
        <v>16026177</v>
      </c>
      <c r="I28" s="8">
        <v>156.90709628150151</v>
      </c>
      <c r="J28" s="11">
        <f t="shared" si="2"/>
        <v>0.12366943486570799</v>
      </c>
      <c r="K28" s="8">
        <v>17543673</v>
      </c>
      <c r="L28" s="8">
        <v>171.7644069787934</v>
      </c>
      <c r="M28" s="11">
        <f t="shared" si="3"/>
        <v>0.13537951848271609</v>
      </c>
      <c r="N28" s="8">
        <v>2663981</v>
      </c>
      <c r="O28" s="8">
        <v>26.08217313830308</v>
      </c>
      <c r="P28" s="11">
        <f t="shared" si="4"/>
        <v>2.0557181214395898E-2</v>
      </c>
      <c r="Q28" s="8">
        <v>3682639</v>
      </c>
      <c r="R28" s="8">
        <v>36.055522919971018</v>
      </c>
      <c r="S28" s="11">
        <f t="shared" si="5"/>
        <v>2.8417874328008231E-2</v>
      </c>
      <c r="T28" s="8">
        <v>3219636</v>
      </c>
      <c r="U28" s="8">
        <v>31.522410855900841</v>
      </c>
      <c r="V28" s="11">
        <f t="shared" si="6"/>
        <v>2.4845012294154031E-2</v>
      </c>
      <c r="W28" s="8">
        <v>1636066</v>
      </c>
      <c r="X28" s="8">
        <v>16.01819107482034</v>
      </c>
      <c r="Y28" s="11">
        <f t="shared" si="7"/>
        <v>1.2625054473253315E-2</v>
      </c>
      <c r="Z28" s="8">
        <v>4186800</v>
      </c>
      <c r="AA28" s="8">
        <v>40.991599600540447</v>
      </c>
      <c r="AB28" s="11">
        <f t="shared" si="8"/>
        <v>3.2308340903494714E-2</v>
      </c>
      <c r="AC28" s="8">
        <v>129588827</v>
      </c>
      <c r="AD28" s="8">
        <v>1268.7621355421097</v>
      </c>
      <c r="AE28" s="13">
        <f t="shared" si="9"/>
        <v>1</v>
      </c>
    </row>
    <row r="29" spans="1:31" x14ac:dyDescent="0.2">
      <c r="A29" s="25" t="s">
        <v>8</v>
      </c>
      <c r="B29" s="8">
        <v>572348380</v>
      </c>
      <c r="C29" s="8">
        <v>414.95508597827018</v>
      </c>
      <c r="D29" s="11">
        <f t="shared" si="0"/>
        <v>0.19021441497145802</v>
      </c>
      <c r="E29" s="8">
        <v>591596217</v>
      </c>
      <c r="F29" s="8">
        <v>428.90985222960597</v>
      </c>
      <c r="G29" s="11">
        <f t="shared" si="1"/>
        <v>0.1966112463111763</v>
      </c>
      <c r="H29" s="8">
        <v>379132329</v>
      </c>
      <c r="I29" s="8">
        <v>274.87260150423913</v>
      </c>
      <c r="J29" s="11">
        <f t="shared" si="2"/>
        <v>0.12600094047178284</v>
      </c>
      <c r="K29" s="8">
        <v>124474068</v>
      </c>
      <c r="L29" s="8">
        <v>90.24424527768393</v>
      </c>
      <c r="M29" s="11">
        <f t="shared" si="3"/>
        <v>4.1367745329754381E-2</v>
      </c>
      <c r="N29" s="8">
        <v>68875932</v>
      </c>
      <c r="O29" s="8">
        <v>49.935352808884495</v>
      </c>
      <c r="P29" s="11">
        <f t="shared" si="4"/>
        <v>2.289024581670682E-2</v>
      </c>
      <c r="Q29" s="8">
        <v>224606083</v>
      </c>
      <c r="R29" s="8">
        <v>162.84039535939192</v>
      </c>
      <c r="S29" s="11">
        <f t="shared" si="5"/>
        <v>7.4645646200441312E-2</v>
      </c>
      <c r="T29" s="8">
        <v>96185849</v>
      </c>
      <c r="U29" s="8">
        <v>69.735162422732657</v>
      </c>
      <c r="V29" s="11">
        <f t="shared" si="6"/>
        <v>3.1966430997966658E-2</v>
      </c>
      <c r="W29" s="8">
        <v>874248118</v>
      </c>
      <c r="X29" s="8">
        <v>633.83372024400751</v>
      </c>
      <c r="Y29" s="11">
        <f t="shared" si="7"/>
        <v>0.29054785532068456</v>
      </c>
      <c r="Z29" s="8">
        <v>77497303</v>
      </c>
      <c r="AA29" s="8">
        <v>56.185884599601827</v>
      </c>
      <c r="AB29" s="11">
        <f t="shared" si="8"/>
        <v>2.575547458002907E-2</v>
      </c>
      <c r="AC29" s="8">
        <v>3008964279</v>
      </c>
      <c r="AD29" s="8">
        <v>2181.5123004244174</v>
      </c>
      <c r="AE29" s="13">
        <f t="shared" si="9"/>
        <v>1</v>
      </c>
    </row>
    <row r="30" spans="1:31" x14ac:dyDescent="0.2">
      <c r="A30" s="25" t="s">
        <v>50</v>
      </c>
      <c r="B30" s="8">
        <v>2529166</v>
      </c>
      <c r="C30" s="8">
        <v>125.14428500742207</v>
      </c>
      <c r="D30" s="11">
        <f t="shared" si="0"/>
        <v>0.11222305764021803</v>
      </c>
      <c r="E30" s="8">
        <v>6538742</v>
      </c>
      <c r="F30" s="8">
        <v>323.53993072736267</v>
      </c>
      <c r="G30" s="11">
        <f t="shared" si="1"/>
        <v>0.29013422620757773</v>
      </c>
      <c r="H30" s="8">
        <v>328326</v>
      </c>
      <c r="I30" s="8">
        <v>16.245719940623452</v>
      </c>
      <c r="J30" s="11">
        <f t="shared" si="2"/>
        <v>1.4568338979245421E-2</v>
      </c>
      <c r="K30" s="8">
        <v>9300560</v>
      </c>
      <c r="L30" s="8">
        <v>460.19594260267195</v>
      </c>
      <c r="M30" s="11">
        <f t="shared" si="3"/>
        <v>0.41268041756306473</v>
      </c>
      <c r="N30" s="8">
        <v>520113</v>
      </c>
      <c r="O30" s="8">
        <v>25.735428005937656</v>
      </c>
      <c r="P30" s="11">
        <f t="shared" si="4"/>
        <v>2.3078228624940682E-2</v>
      </c>
      <c r="Q30" s="8">
        <v>509039</v>
      </c>
      <c r="R30" s="8">
        <v>25.187481444829292</v>
      </c>
      <c r="S30" s="11">
        <f t="shared" si="5"/>
        <v>2.2586857896286346E-2</v>
      </c>
      <c r="T30" s="8">
        <v>259897</v>
      </c>
      <c r="U30" s="8">
        <v>12.859821870361207</v>
      </c>
      <c r="V30" s="11">
        <f t="shared" si="6"/>
        <v>1.1532037047595827E-2</v>
      </c>
      <c r="W30" s="8">
        <v>1438688</v>
      </c>
      <c r="X30" s="8">
        <v>71.186937159821866</v>
      </c>
      <c r="Y30" s="11">
        <f t="shared" si="7"/>
        <v>6.3836840424981986E-2</v>
      </c>
      <c r="Z30" s="8">
        <v>1112424</v>
      </c>
      <c r="AA30" s="8">
        <v>55.043245917862443</v>
      </c>
      <c r="AB30" s="11">
        <f t="shared" si="8"/>
        <v>4.9359995616089218E-2</v>
      </c>
      <c r="AC30" s="8">
        <v>22536955</v>
      </c>
      <c r="AD30" s="8">
        <v>1115.1387926768925</v>
      </c>
      <c r="AE30" s="13">
        <f t="shared" si="9"/>
        <v>1</v>
      </c>
    </row>
    <row r="31" spans="1:31" x14ac:dyDescent="0.2">
      <c r="A31" s="25" t="s">
        <v>30</v>
      </c>
      <c r="B31" s="8">
        <v>60804259</v>
      </c>
      <c r="C31" s="8">
        <v>408.1863763912944</v>
      </c>
      <c r="D31" s="11">
        <f t="shared" si="0"/>
        <v>0.21601500517023056</v>
      </c>
      <c r="E31" s="8">
        <v>90130190</v>
      </c>
      <c r="F31" s="8">
        <v>605.0549133336018</v>
      </c>
      <c r="G31" s="11">
        <f t="shared" si="1"/>
        <v>0.32019917320008556</v>
      </c>
      <c r="H31" s="8">
        <v>55578221</v>
      </c>
      <c r="I31" s="8">
        <v>373.10334850498782</v>
      </c>
      <c r="J31" s="11">
        <f t="shared" si="2"/>
        <v>0.1974488283241346</v>
      </c>
      <c r="K31" s="8">
        <v>29314242</v>
      </c>
      <c r="L31" s="8">
        <v>196.79006726547709</v>
      </c>
      <c r="M31" s="11">
        <f t="shared" si="3"/>
        <v>0.10414264134345243</v>
      </c>
      <c r="N31" s="8">
        <v>437031</v>
      </c>
      <c r="O31" s="8">
        <v>2.9338421879405487</v>
      </c>
      <c r="P31" s="11">
        <f t="shared" si="4"/>
        <v>1.5526092296355594E-3</v>
      </c>
      <c r="Q31" s="8">
        <v>8116910</v>
      </c>
      <c r="R31" s="8">
        <v>54.489802768491295</v>
      </c>
      <c r="S31" s="11">
        <f t="shared" si="5"/>
        <v>2.8836374037816925E-2</v>
      </c>
      <c r="T31" s="8">
        <v>15891840</v>
      </c>
      <c r="U31" s="8">
        <v>106.68385225762275</v>
      </c>
      <c r="V31" s="11">
        <f t="shared" si="6"/>
        <v>5.645781983404282E-2</v>
      </c>
      <c r="W31" s="8">
        <v>14453902</v>
      </c>
      <c r="X31" s="8">
        <v>97.030799801291607</v>
      </c>
      <c r="Y31" s="11">
        <f t="shared" si="7"/>
        <v>5.1349358854286931E-2</v>
      </c>
      <c r="Z31" s="8">
        <v>6755050</v>
      </c>
      <c r="AA31" s="8">
        <v>45.347471167143297</v>
      </c>
      <c r="AB31" s="11">
        <f t="shared" si="8"/>
        <v>2.3998190006314622E-2</v>
      </c>
      <c r="AC31" s="8">
        <v>281481645</v>
      </c>
      <c r="AD31" s="8">
        <v>1889.6204736778507</v>
      </c>
      <c r="AE31" s="13">
        <f t="shared" si="9"/>
        <v>1</v>
      </c>
    </row>
    <row r="32" spans="1:31" x14ac:dyDescent="0.2">
      <c r="A32" s="25" t="s">
        <v>37</v>
      </c>
      <c r="B32" s="8">
        <v>9497337</v>
      </c>
      <c r="C32" s="8">
        <v>188.37195049387122</v>
      </c>
      <c r="D32" s="11">
        <f t="shared" si="0"/>
        <v>0.14198413129111873</v>
      </c>
      <c r="E32" s="8">
        <v>16219242</v>
      </c>
      <c r="F32" s="8">
        <v>321.69546590503393</v>
      </c>
      <c r="G32" s="11">
        <f t="shared" si="1"/>
        <v>0.24247586303091354</v>
      </c>
      <c r="H32" s="8">
        <v>1620831</v>
      </c>
      <c r="I32" s="8">
        <v>32.147863858145904</v>
      </c>
      <c r="J32" s="11">
        <f t="shared" si="2"/>
        <v>2.4231243084742098E-2</v>
      </c>
      <c r="K32" s="8">
        <v>18827403</v>
      </c>
      <c r="L32" s="8">
        <v>373.42621682732357</v>
      </c>
      <c r="M32" s="11">
        <f t="shared" si="3"/>
        <v>0.28146757974607017</v>
      </c>
      <c r="N32" s="8">
        <v>2002404</v>
      </c>
      <c r="O32" s="8">
        <v>39.716053790312984</v>
      </c>
      <c r="P32" s="11">
        <f t="shared" si="4"/>
        <v>2.9935716973490709E-2</v>
      </c>
      <c r="Q32" s="8">
        <v>1272973</v>
      </c>
      <c r="R32" s="8">
        <v>25.248383513824429</v>
      </c>
      <c r="S32" s="11">
        <f t="shared" si="5"/>
        <v>1.9030804694205258E-2</v>
      </c>
      <c r="T32" s="8">
        <v>1445469</v>
      </c>
      <c r="U32" s="8">
        <v>28.669701297155779</v>
      </c>
      <c r="V32" s="11">
        <f t="shared" si="6"/>
        <v>2.1609600698937196E-2</v>
      </c>
      <c r="W32" s="8">
        <v>14843119</v>
      </c>
      <c r="X32" s="8">
        <v>294.40118608433494</v>
      </c>
      <c r="Y32" s="11">
        <f t="shared" si="7"/>
        <v>0.22190297731518835</v>
      </c>
      <c r="Z32" s="8">
        <v>1161352</v>
      </c>
      <c r="AA32" s="8">
        <v>23.034471815621405</v>
      </c>
      <c r="AB32" s="11">
        <f t="shared" si="8"/>
        <v>1.7362083165333959E-2</v>
      </c>
      <c r="AC32" s="8">
        <v>66890130</v>
      </c>
      <c r="AD32" s="8">
        <v>1326.7112935856242</v>
      </c>
      <c r="AE32" s="13">
        <f t="shared" si="9"/>
        <v>1</v>
      </c>
    </row>
    <row r="33" spans="1:31" x14ac:dyDescent="0.2">
      <c r="A33" s="25" t="s">
        <v>52</v>
      </c>
      <c r="B33" s="8">
        <v>3882251</v>
      </c>
      <c r="C33" s="8">
        <v>265.70741222366712</v>
      </c>
      <c r="D33" s="11">
        <f t="shared" si="0"/>
        <v>0.13118419841499726</v>
      </c>
      <c r="E33" s="8">
        <v>9711417</v>
      </c>
      <c r="F33" s="8">
        <v>664.6647731161454</v>
      </c>
      <c r="G33" s="11">
        <f t="shared" si="1"/>
        <v>0.32815612762255131</v>
      </c>
      <c r="H33" s="8">
        <v>1887775</v>
      </c>
      <c r="I33" s="8">
        <v>129.20231332557663</v>
      </c>
      <c r="J33" s="11">
        <f t="shared" si="2"/>
        <v>6.3789345450067869E-2</v>
      </c>
      <c r="K33" s="8">
        <v>2321000</v>
      </c>
      <c r="L33" s="8">
        <v>158.85291903360482</v>
      </c>
      <c r="M33" s="11">
        <f t="shared" si="3"/>
        <v>7.8428345957334708E-2</v>
      </c>
      <c r="N33" s="8">
        <v>896128</v>
      </c>
      <c r="O33" s="8">
        <v>61.332420778865242</v>
      </c>
      <c r="P33" s="11">
        <f t="shared" si="4"/>
        <v>3.0280843087485756E-2</v>
      </c>
      <c r="Q33" s="8">
        <v>378047</v>
      </c>
      <c r="R33" s="8">
        <v>25.874135924988021</v>
      </c>
      <c r="S33" s="11">
        <f t="shared" si="5"/>
        <v>1.2774494142237188E-2</v>
      </c>
      <c r="T33" s="8">
        <v>1613703</v>
      </c>
      <c r="U33" s="8">
        <v>110.44439121210047</v>
      </c>
      <c r="V33" s="11">
        <f t="shared" si="6"/>
        <v>5.4528245220331277E-2</v>
      </c>
      <c r="W33" s="8">
        <v>8256305</v>
      </c>
      <c r="X33" s="8">
        <v>565.0746013277668</v>
      </c>
      <c r="Y33" s="11">
        <f t="shared" si="7"/>
        <v>0.27898679227456802</v>
      </c>
      <c r="Z33" s="8">
        <v>647266</v>
      </c>
      <c r="AA33" s="8">
        <v>44.299911025939359</v>
      </c>
      <c r="AB33" s="11">
        <f t="shared" si="8"/>
        <v>2.1871607830426631E-2</v>
      </c>
      <c r="AC33" s="8">
        <v>29593892</v>
      </c>
      <c r="AD33" s="8">
        <v>2025.4528779686539</v>
      </c>
      <c r="AE33" s="13">
        <f t="shared" si="9"/>
        <v>1</v>
      </c>
    </row>
    <row r="34" spans="1:31" x14ac:dyDescent="0.2">
      <c r="A34" s="25" t="s">
        <v>61</v>
      </c>
      <c r="B34" s="8">
        <v>2157493</v>
      </c>
      <c r="C34" s="8">
        <v>254.45135039509375</v>
      </c>
      <c r="D34" s="11">
        <f t="shared" si="0"/>
        <v>0.17349972312329787</v>
      </c>
      <c r="E34" s="8">
        <v>3235444</v>
      </c>
      <c r="F34" s="8">
        <v>381.58320556669418</v>
      </c>
      <c r="G34" s="11">
        <f t="shared" si="1"/>
        <v>0.26018561273706814</v>
      </c>
      <c r="H34" s="8">
        <v>827404</v>
      </c>
      <c r="I34" s="8">
        <v>97.582733812949641</v>
      </c>
      <c r="J34" s="11">
        <f t="shared" si="2"/>
        <v>6.6537580845504082E-2</v>
      </c>
      <c r="K34" s="8">
        <v>1444230</v>
      </c>
      <c r="L34" s="8">
        <v>170.33022762118173</v>
      </c>
      <c r="M34" s="11">
        <f t="shared" si="3"/>
        <v>0.11614105126939483</v>
      </c>
      <c r="N34" s="8">
        <v>515222</v>
      </c>
      <c r="O34" s="8">
        <v>60.764476943035739</v>
      </c>
      <c r="P34" s="11">
        <f t="shared" si="4"/>
        <v>4.1432752897474882E-2</v>
      </c>
      <c r="Q34" s="8">
        <v>142908</v>
      </c>
      <c r="R34" s="8">
        <v>16.854346031371623</v>
      </c>
      <c r="S34" s="11">
        <f t="shared" si="5"/>
        <v>1.1492272944618709E-2</v>
      </c>
      <c r="T34" s="8">
        <v>400606</v>
      </c>
      <c r="U34" s="8">
        <v>47.246845146833351</v>
      </c>
      <c r="V34" s="11">
        <f t="shared" si="6"/>
        <v>3.2215645696895362E-2</v>
      </c>
      <c r="W34" s="8">
        <v>3638290</v>
      </c>
      <c r="X34" s="8">
        <v>429.09423281047293</v>
      </c>
      <c r="Y34" s="11">
        <f t="shared" si="7"/>
        <v>0.29258139314577769</v>
      </c>
      <c r="Z34" s="8">
        <v>73541</v>
      </c>
      <c r="AA34" s="8">
        <v>8.6733105319023469</v>
      </c>
      <c r="AB34" s="11">
        <f t="shared" si="8"/>
        <v>5.9139673399684024E-3</v>
      </c>
      <c r="AC34" s="8">
        <v>12435138</v>
      </c>
      <c r="AD34" s="8">
        <v>1466.5807288595354</v>
      </c>
      <c r="AE34" s="13">
        <f t="shared" si="9"/>
        <v>1</v>
      </c>
    </row>
    <row r="35" spans="1:31" x14ac:dyDescent="0.2">
      <c r="A35" s="25" t="s">
        <v>20</v>
      </c>
      <c r="B35" s="8">
        <v>69910166</v>
      </c>
      <c r="C35" s="8">
        <v>210.74798929230323</v>
      </c>
      <c r="D35" s="11">
        <f t="shared" si="0"/>
        <v>0.20989182484452018</v>
      </c>
      <c r="E35" s="8">
        <v>138259460</v>
      </c>
      <c r="F35" s="8">
        <v>416.79064523519554</v>
      </c>
      <c r="G35" s="11">
        <f t="shared" si="1"/>
        <v>0.41509743177291186</v>
      </c>
      <c r="H35" s="8">
        <v>17657971</v>
      </c>
      <c r="I35" s="8">
        <v>53.230911842374987</v>
      </c>
      <c r="J35" s="11">
        <f t="shared" si="2"/>
        <v>5.3014661075781407E-2</v>
      </c>
      <c r="K35" s="8">
        <v>34877587</v>
      </c>
      <c r="L35" s="8">
        <v>105.14037874859824</v>
      </c>
      <c r="M35" s="11">
        <f t="shared" si="3"/>
        <v>0.10471324559011223</v>
      </c>
      <c r="N35" s="8">
        <v>8478415</v>
      </c>
      <c r="O35" s="8">
        <v>25.55864212417552</v>
      </c>
      <c r="P35" s="11">
        <f t="shared" si="4"/>
        <v>2.5454810050646318E-2</v>
      </c>
      <c r="Q35" s="8">
        <v>9944245</v>
      </c>
      <c r="R35" s="8">
        <v>29.977466206846657</v>
      </c>
      <c r="S35" s="11">
        <f t="shared" si="5"/>
        <v>2.9855682644938871E-2</v>
      </c>
      <c r="T35" s="8">
        <v>10881373</v>
      </c>
      <c r="U35" s="8">
        <v>32.802489418914519</v>
      </c>
      <c r="V35" s="11">
        <f t="shared" si="6"/>
        <v>3.2669229190270994E-2</v>
      </c>
      <c r="W35" s="8">
        <v>34292856</v>
      </c>
      <c r="X35" s="8">
        <v>103.37767541691285</v>
      </c>
      <c r="Y35" s="11">
        <f t="shared" si="7"/>
        <v>0.10295770324691193</v>
      </c>
      <c r="Z35" s="8">
        <v>8775054</v>
      </c>
      <c r="AA35" s="8">
        <v>26.452876487682531</v>
      </c>
      <c r="AB35" s="11">
        <f t="shared" si="8"/>
        <v>2.6345411583906211E-2</v>
      </c>
      <c r="AC35" s="8">
        <v>333077127</v>
      </c>
      <c r="AD35" s="8">
        <v>1004.0790747730041</v>
      </c>
      <c r="AE35" s="13">
        <f t="shared" si="9"/>
        <v>1</v>
      </c>
    </row>
    <row r="36" spans="1:31" x14ac:dyDescent="0.2">
      <c r="A36" s="25" t="s">
        <v>1</v>
      </c>
      <c r="B36" s="8">
        <v>261219584</v>
      </c>
      <c r="C36" s="8">
        <v>373.98933666252429</v>
      </c>
      <c r="D36" s="11">
        <f t="shared" si="0"/>
        <v>0.19123492246732227</v>
      </c>
      <c r="E36" s="8">
        <v>274623225</v>
      </c>
      <c r="F36" s="8">
        <v>393.17939404525333</v>
      </c>
      <c r="G36" s="11">
        <f t="shared" si="1"/>
        <v>0.20104752613265395</v>
      </c>
      <c r="H36" s="8">
        <v>245857164</v>
      </c>
      <c r="I36" s="8">
        <v>351.99488595039429</v>
      </c>
      <c r="J36" s="11">
        <f t="shared" si="2"/>
        <v>0.17998832620289193</v>
      </c>
      <c r="K36" s="8">
        <v>233965215</v>
      </c>
      <c r="L36" s="8">
        <v>334.96912528562513</v>
      </c>
      <c r="M36" s="11">
        <f t="shared" si="3"/>
        <v>0.1712824094788214</v>
      </c>
      <c r="N36" s="8">
        <v>31014737</v>
      </c>
      <c r="O36" s="8">
        <v>44.403948355543847</v>
      </c>
      <c r="P36" s="11">
        <f t="shared" si="4"/>
        <v>2.270542175558855E-2</v>
      </c>
      <c r="Q36" s="8">
        <v>20998137</v>
      </c>
      <c r="R36" s="8">
        <v>30.06313388730765</v>
      </c>
      <c r="S36" s="11">
        <f t="shared" si="5"/>
        <v>1.5372419784395686E-2</v>
      </c>
      <c r="T36" s="8">
        <v>67308406</v>
      </c>
      <c r="U36" s="8">
        <v>96.365769083193499</v>
      </c>
      <c r="V36" s="11">
        <f t="shared" si="6"/>
        <v>4.9275470107207002E-2</v>
      </c>
      <c r="W36" s="8">
        <v>185080897</v>
      </c>
      <c r="X36" s="8">
        <v>264.9812117376888</v>
      </c>
      <c r="Y36" s="11">
        <f t="shared" si="7"/>
        <v>0.13549493665826165</v>
      </c>
      <c r="Z36" s="8">
        <v>45894357</v>
      </c>
      <c r="AA36" s="8">
        <v>65.707171982109415</v>
      </c>
      <c r="AB36" s="11">
        <f t="shared" si="8"/>
        <v>3.3598567412857563E-2</v>
      </c>
      <c r="AC36" s="8">
        <v>1365961722</v>
      </c>
      <c r="AD36" s="8">
        <v>1955.6539769896401</v>
      </c>
      <c r="AE36" s="13">
        <f t="shared" si="9"/>
        <v>1</v>
      </c>
    </row>
    <row r="37" spans="1:31" x14ac:dyDescent="0.2">
      <c r="A37" s="25" t="s">
        <v>18</v>
      </c>
      <c r="B37" s="8">
        <v>60225805</v>
      </c>
      <c r="C37" s="8">
        <v>209.19074050274577</v>
      </c>
      <c r="D37" s="11">
        <f t="shared" si="0"/>
        <v>0.16200936345382635</v>
      </c>
      <c r="E37" s="8">
        <v>108099611</v>
      </c>
      <c r="F37" s="8">
        <v>375.4775494183724</v>
      </c>
      <c r="G37" s="11">
        <f t="shared" si="1"/>
        <v>0.29079145007221152</v>
      </c>
      <c r="H37" s="8">
        <v>24135848</v>
      </c>
      <c r="I37" s="8">
        <v>83.834428045946666</v>
      </c>
      <c r="J37" s="11">
        <f t="shared" si="2"/>
        <v>6.4926211794069141E-2</v>
      </c>
      <c r="K37" s="8">
        <v>20305016</v>
      </c>
      <c r="L37" s="8">
        <v>70.528261647313812</v>
      </c>
      <c r="M37" s="11">
        <f t="shared" si="3"/>
        <v>5.4621149805797686E-2</v>
      </c>
      <c r="N37" s="8">
        <v>7216472</v>
      </c>
      <c r="O37" s="8">
        <v>25.065984946109573</v>
      </c>
      <c r="P37" s="11">
        <f t="shared" si="4"/>
        <v>1.9412543096806446E-2</v>
      </c>
      <c r="Q37" s="8">
        <v>10069663</v>
      </c>
      <c r="R37" s="8">
        <v>34.976373658817849</v>
      </c>
      <c r="S37" s="11">
        <f t="shared" si="5"/>
        <v>2.7087719173277094E-2</v>
      </c>
      <c r="T37" s="8">
        <v>15646361</v>
      </c>
      <c r="U37" s="8">
        <v>54.346701447382586</v>
      </c>
      <c r="V37" s="11">
        <f t="shared" si="6"/>
        <v>4.2089217171589054E-2</v>
      </c>
      <c r="W37" s="8">
        <v>109176748</v>
      </c>
      <c r="X37" s="8">
        <v>379.21892052421163</v>
      </c>
      <c r="Y37" s="11">
        <f t="shared" si="7"/>
        <v>0.29368898344221067</v>
      </c>
      <c r="Z37" s="8">
        <v>16867218</v>
      </c>
      <c r="AA37" s="8">
        <v>58.587275398664111</v>
      </c>
      <c r="AB37" s="11">
        <f t="shared" si="8"/>
        <v>4.5373361990212038E-2</v>
      </c>
      <c r="AC37" s="8">
        <v>371742742</v>
      </c>
      <c r="AD37" s="8">
        <v>1291.2262355895643</v>
      </c>
      <c r="AE37" s="13">
        <f t="shared" si="9"/>
        <v>1</v>
      </c>
    </row>
    <row r="38" spans="1:31" x14ac:dyDescent="0.2">
      <c r="A38" s="25" t="s">
        <v>42</v>
      </c>
      <c r="B38" s="8">
        <v>8610024</v>
      </c>
      <c r="C38" s="8">
        <v>209.92378398147019</v>
      </c>
      <c r="D38" s="11">
        <f t="shared" si="0"/>
        <v>0.1844822887533161</v>
      </c>
      <c r="E38" s="8">
        <v>20182014</v>
      </c>
      <c r="F38" s="8">
        <v>492.06422040716814</v>
      </c>
      <c r="G38" s="11">
        <f t="shared" si="1"/>
        <v>0.43242900767424897</v>
      </c>
      <c r="H38" s="8">
        <v>3077745</v>
      </c>
      <c r="I38" s="8">
        <v>75.039497744727541</v>
      </c>
      <c r="J38" s="11">
        <f t="shared" si="2"/>
        <v>6.5945163660295819E-2</v>
      </c>
      <c r="K38" s="8">
        <v>7643763</v>
      </c>
      <c r="L38" s="8">
        <v>186.36506156284287</v>
      </c>
      <c r="M38" s="11">
        <f t="shared" si="3"/>
        <v>0.16377874125878322</v>
      </c>
      <c r="N38" s="8">
        <v>724583</v>
      </c>
      <c r="O38" s="8">
        <v>17.666292819700111</v>
      </c>
      <c r="P38" s="11">
        <f t="shared" si="4"/>
        <v>1.5525244788138109E-2</v>
      </c>
      <c r="Q38" s="8">
        <v>2010341</v>
      </c>
      <c r="R38" s="8">
        <v>49.014775082286967</v>
      </c>
      <c r="S38" s="11">
        <f t="shared" si="5"/>
        <v>4.3074480263310559E-2</v>
      </c>
      <c r="T38" s="8">
        <v>683969</v>
      </c>
      <c r="U38" s="8">
        <v>16.67606973058637</v>
      </c>
      <c r="V38" s="11">
        <f t="shared" si="6"/>
        <v>1.4655030759068367E-2</v>
      </c>
      <c r="W38" s="8">
        <v>2159307</v>
      </c>
      <c r="X38" s="8">
        <v>52.646763379251496</v>
      </c>
      <c r="Y38" s="11">
        <f t="shared" si="7"/>
        <v>4.6266293506389382E-2</v>
      </c>
      <c r="Z38" s="8">
        <v>1579531</v>
      </c>
      <c r="AA38" s="8">
        <v>38.511056930391319</v>
      </c>
      <c r="AB38" s="11">
        <f t="shared" si="8"/>
        <v>3.3843749336449486E-2</v>
      </c>
      <c r="AC38" s="8">
        <v>46671277</v>
      </c>
      <c r="AD38" s="8">
        <v>1137.9075216384249</v>
      </c>
      <c r="AE38" s="13">
        <f t="shared" si="9"/>
        <v>1</v>
      </c>
    </row>
    <row r="39" spans="1:31" x14ac:dyDescent="0.2">
      <c r="A39" s="25" t="s">
        <v>60</v>
      </c>
      <c r="B39" s="8">
        <v>2495193</v>
      </c>
      <c r="C39" s="8">
        <v>286.17880490881981</v>
      </c>
      <c r="D39" s="11">
        <f t="shared" si="0"/>
        <v>0.1952530647860595</v>
      </c>
      <c r="E39" s="8">
        <v>3436731</v>
      </c>
      <c r="F39" s="8">
        <v>394.16573001490997</v>
      </c>
      <c r="G39" s="11">
        <f t="shared" si="1"/>
        <v>0.26893000284757895</v>
      </c>
      <c r="H39" s="8">
        <v>1044970</v>
      </c>
      <c r="I39" s="8">
        <v>119.84975341208855</v>
      </c>
      <c r="J39" s="11">
        <f t="shared" si="2"/>
        <v>8.1770666681690987E-2</v>
      </c>
      <c r="K39" s="8">
        <v>3114818</v>
      </c>
      <c r="L39" s="8">
        <v>357.2448675306801</v>
      </c>
      <c r="M39" s="11">
        <f t="shared" si="3"/>
        <v>0.24373976712454076</v>
      </c>
      <c r="N39" s="8">
        <v>386345</v>
      </c>
      <c r="O39" s="8">
        <v>44.310700768436746</v>
      </c>
      <c r="P39" s="11">
        <f t="shared" si="4"/>
        <v>3.0232148501045872E-2</v>
      </c>
      <c r="Q39" s="8">
        <v>280255</v>
      </c>
      <c r="R39" s="8">
        <v>32.143020988645489</v>
      </c>
      <c r="S39" s="11">
        <f t="shared" si="5"/>
        <v>2.1930426893477621E-2</v>
      </c>
      <c r="T39" s="8">
        <v>347869</v>
      </c>
      <c r="U39" s="8">
        <v>39.897809381809843</v>
      </c>
      <c r="V39" s="11">
        <f t="shared" si="6"/>
        <v>2.7221336543530591E-2</v>
      </c>
      <c r="W39" s="8">
        <v>1359156</v>
      </c>
      <c r="X39" s="8">
        <v>155.88439041174448</v>
      </c>
      <c r="Y39" s="11">
        <f t="shared" si="7"/>
        <v>0.10635625160953942</v>
      </c>
      <c r="Z39" s="8">
        <v>313940</v>
      </c>
      <c r="AA39" s="8">
        <v>36.006422754903085</v>
      </c>
      <c r="AB39" s="11">
        <f t="shared" si="8"/>
        <v>2.456633501253631E-2</v>
      </c>
      <c r="AC39" s="8">
        <v>12779277</v>
      </c>
      <c r="AD39" s="8">
        <v>1465.6815001720381</v>
      </c>
      <c r="AE39" s="13">
        <f t="shared" si="9"/>
        <v>1</v>
      </c>
    </row>
    <row r="40" spans="1:31" x14ac:dyDescent="0.2">
      <c r="A40" s="25" t="s">
        <v>2</v>
      </c>
      <c r="B40" s="8">
        <v>6267272</v>
      </c>
      <c r="C40" s="8">
        <v>323.43871600350934</v>
      </c>
      <c r="D40" s="11">
        <f t="shared" si="0"/>
        <v>0.14181258394371532</v>
      </c>
      <c r="E40" s="8">
        <v>3176539</v>
      </c>
      <c r="F40" s="8">
        <v>163.93347783454612</v>
      </c>
      <c r="G40" s="11">
        <f t="shared" si="1"/>
        <v>7.1877078829191629E-2</v>
      </c>
      <c r="H40" s="8">
        <v>2369311</v>
      </c>
      <c r="I40" s="8">
        <v>122.2743974815503</v>
      </c>
      <c r="J40" s="11">
        <f t="shared" si="2"/>
        <v>5.3611541844085925E-2</v>
      </c>
      <c r="K40" s="8">
        <v>7542972</v>
      </c>
      <c r="L40" s="8">
        <v>389.27450069670226</v>
      </c>
      <c r="M40" s="11">
        <f t="shared" si="3"/>
        <v>0.17067846264452766</v>
      </c>
      <c r="N40" s="8">
        <v>431468</v>
      </c>
      <c r="O40" s="8">
        <v>22.267017598183415</v>
      </c>
      <c r="P40" s="11">
        <f t="shared" si="4"/>
        <v>9.7630343742902744E-3</v>
      </c>
      <c r="Q40" s="8">
        <v>563553</v>
      </c>
      <c r="R40" s="8">
        <v>29.083604273107291</v>
      </c>
      <c r="S40" s="11">
        <f t="shared" si="5"/>
        <v>1.2751785325295056E-2</v>
      </c>
      <c r="T40" s="8">
        <v>1220201</v>
      </c>
      <c r="U40" s="8">
        <v>62.971615833204318</v>
      </c>
      <c r="V40" s="11">
        <f t="shared" si="6"/>
        <v>2.7610076081061325E-2</v>
      </c>
      <c r="W40" s="8">
        <v>15483588</v>
      </c>
      <c r="X40" s="8">
        <v>799.07044434122929</v>
      </c>
      <c r="Y40" s="11">
        <f t="shared" si="7"/>
        <v>0.35035460771447341</v>
      </c>
      <c r="Z40" s="8">
        <v>7139143</v>
      </c>
      <c r="AA40" s="8">
        <v>368.43386489136606</v>
      </c>
      <c r="AB40" s="11">
        <f t="shared" si="8"/>
        <v>0.16154082924335941</v>
      </c>
      <c r="AC40" s="8">
        <v>44194047</v>
      </c>
      <c r="AD40" s="8">
        <v>2280.7476389533986</v>
      </c>
      <c r="AE40" s="13">
        <f t="shared" si="9"/>
        <v>1</v>
      </c>
    </row>
    <row r="41" spans="1:31" x14ac:dyDescent="0.2">
      <c r="A41" s="25" t="s">
        <v>16</v>
      </c>
      <c r="B41" s="8">
        <v>161938000</v>
      </c>
      <c r="C41" s="8">
        <v>439.11579198550908</v>
      </c>
      <c r="D41" s="11">
        <f t="shared" si="0"/>
        <v>0.2005136104287186</v>
      </c>
      <c r="E41" s="8">
        <v>172025000</v>
      </c>
      <c r="F41" s="8">
        <v>466.46799464182089</v>
      </c>
      <c r="G41" s="11">
        <f t="shared" si="1"/>
        <v>0.21300345708851731</v>
      </c>
      <c r="H41" s="8">
        <v>158046000</v>
      </c>
      <c r="I41" s="8">
        <v>428.56213155739704</v>
      </c>
      <c r="J41" s="11">
        <f t="shared" si="2"/>
        <v>0.19569448846976781</v>
      </c>
      <c r="K41" s="8">
        <v>88259000</v>
      </c>
      <c r="L41" s="8">
        <v>239.32567207727058</v>
      </c>
      <c r="M41" s="11">
        <f t="shared" si="3"/>
        <v>0.10928337229574452</v>
      </c>
      <c r="N41" s="8">
        <v>19703000</v>
      </c>
      <c r="O41" s="8">
        <v>53.427228010043876</v>
      </c>
      <c r="P41" s="11">
        <f t="shared" si="4"/>
        <v>2.439649536413345E-2</v>
      </c>
      <c r="Q41" s="8">
        <v>33219000</v>
      </c>
      <c r="R41" s="8">
        <v>90.077606824628106</v>
      </c>
      <c r="S41" s="11">
        <f t="shared" si="5"/>
        <v>4.1132171725176324E-2</v>
      </c>
      <c r="T41" s="8">
        <v>26922000</v>
      </c>
      <c r="U41" s="8">
        <v>73.002478428990571</v>
      </c>
      <c r="V41" s="11">
        <f t="shared" si="6"/>
        <v>3.3335149377922181E-2</v>
      </c>
      <c r="W41" s="8">
        <v>134850000</v>
      </c>
      <c r="X41" s="8">
        <v>365.66318312715913</v>
      </c>
      <c r="Y41" s="11">
        <f t="shared" si="7"/>
        <v>0.1669729178223314</v>
      </c>
      <c r="Z41" s="8">
        <v>12654000</v>
      </c>
      <c r="AA41" s="8">
        <v>34.312954536826638</v>
      </c>
      <c r="AB41" s="11">
        <f t="shared" si="8"/>
        <v>1.5668337427688406E-2</v>
      </c>
      <c r="AC41" s="8">
        <v>807616000</v>
      </c>
      <c r="AD41" s="8">
        <v>2189.9550411896457</v>
      </c>
      <c r="AE41" s="13">
        <f t="shared" si="9"/>
        <v>1</v>
      </c>
    </row>
    <row r="42" spans="1:31" x14ac:dyDescent="0.2">
      <c r="A42" s="25" t="s">
        <v>17</v>
      </c>
      <c r="B42" s="8">
        <v>76214727</v>
      </c>
      <c r="C42" s="8">
        <v>218.21336398800918</v>
      </c>
      <c r="D42" s="11">
        <f t="shared" si="0"/>
        <v>0.18734491032422232</v>
      </c>
      <c r="E42" s="8">
        <v>155690241</v>
      </c>
      <c r="F42" s="8">
        <v>445.76281469477505</v>
      </c>
      <c r="G42" s="11">
        <f t="shared" si="1"/>
        <v>0.38270522491672193</v>
      </c>
      <c r="H42" s="8">
        <v>47412169</v>
      </c>
      <c r="I42" s="8">
        <v>135.74763433132819</v>
      </c>
      <c r="J42" s="11">
        <f t="shared" si="2"/>
        <v>0.11654477945688728</v>
      </c>
      <c r="K42" s="8">
        <v>35210448</v>
      </c>
      <c r="L42" s="8">
        <v>100.81240999006491</v>
      </c>
      <c r="M42" s="11">
        <f t="shared" si="3"/>
        <v>8.655149054113509E-2</v>
      </c>
      <c r="N42" s="8">
        <v>3785834</v>
      </c>
      <c r="O42" s="8">
        <v>10.839369307721601</v>
      </c>
      <c r="P42" s="11">
        <f t="shared" si="4"/>
        <v>9.3060325628718955E-3</v>
      </c>
      <c r="Q42" s="8">
        <v>15470976</v>
      </c>
      <c r="R42" s="8">
        <v>44.295556121820844</v>
      </c>
      <c r="S42" s="11">
        <f t="shared" si="5"/>
        <v>3.8029508540366422E-2</v>
      </c>
      <c r="T42" s="8">
        <v>12413242</v>
      </c>
      <c r="U42" s="8">
        <v>35.540838384387875</v>
      </c>
      <c r="V42" s="11">
        <f t="shared" si="6"/>
        <v>3.051323282077583E-2</v>
      </c>
      <c r="W42" s="8">
        <v>50933347</v>
      </c>
      <c r="X42" s="8">
        <v>145.82925670046126</v>
      </c>
      <c r="Y42" s="11">
        <f t="shared" si="7"/>
        <v>0.12520025593252465</v>
      </c>
      <c r="Z42" s="8">
        <v>9684055</v>
      </c>
      <c r="AA42" s="8">
        <v>27.72679640504256</v>
      </c>
      <c r="AB42" s="11">
        <f t="shared" si="8"/>
        <v>2.3804564904494594E-2</v>
      </c>
      <c r="AC42" s="8">
        <v>406815039</v>
      </c>
      <c r="AD42" s="8">
        <v>1164.7680399236115</v>
      </c>
      <c r="AE42" s="13">
        <f t="shared" si="9"/>
        <v>1</v>
      </c>
    </row>
    <row r="43" spans="1:31" x14ac:dyDescent="0.2">
      <c r="A43" s="25" t="s">
        <v>27</v>
      </c>
      <c r="B43" s="8">
        <v>109360241</v>
      </c>
      <c r="C43" s="8">
        <v>714.67005397916637</v>
      </c>
      <c r="D43" s="11">
        <f t="shared" si="0"/>
        <v>0.28894742903223969</v>
      </c>
      <c r="E43" s="8">
        <v>117061480</v>
      </c>
      <c r="F43" s="8">
        <v>764.99771274718671</v>
      </c>
      <c r="G43" s="11">
        <f t="shared" si="1"/>
        <v>0.3092953469690044</v>
      </c>
      <c r="H43" s="8">
        <v>69985618</v>
      </c>
      <c r="I43" s="8">
        <v>457.35657617858868</v>
      </c>
      <c r="J43" s="11">
        <f t="shared" si="2"/>
        <v>0.18491331223687077</v>
      </c>
      <c r="K43" s="8">
        <v>30594131</v>
      </c>
      <c r="L43" s="8">
        <v>199.93289200245715</v>
      </c>
      <c r="M43" s="11">
        <f t="shared" si="3"/>
        <v>8.0834638028326439E-2</v>
      </c>
      <c r="N43" s="8">
        <v>4693625</v>
      </c>
      <c r="O43" s="8">
        <v>30.672877102638836</v>
      </c>
      <c r="P43" s="11">
        <f t="shared" si="4"/>
        <v>1.2401315726722347E-2</v>
      </c>
      <c r="Q43" s="8">
        <v>6764985</v>
      </c>
      <c r="R43" s="8">
        <v>44.209231352354564</v>
      </c>
      <c r="S43" s="11">
        <f t="shared" si="5"/>
        <v>1.7874183572727003E-2</v>
      </c>
      <c r="T43" s="8">
        <v>18487560</v>
      </c>
      <c r="U43" s="8">
        <v>120.81635320411444</v>
      </c>
      <c r="V43" s="11">
        <f t="shared" si="6"/>
        <v>4.8847121058184874E-2</v>
      </c>
      <c r="W43" s="8">
        <v>13108716</v>
      </c>
      <c r="X43" s="8">
        <v>85.665564428644245</v>
      </c>
      <c r="Y43" s="11">
        <f t="shared" si="7"/>
        <v>3.4635346003981327E-2</v>
      </c>
      <c r="Z43" s="8">
        <v>8421630</v>
      </c>
      <c r="AA43" s="8">
        <v>55.035419743566287</v>
      </c>
      <c r="AB43" s="11">
        <f t="shared" si="8"/>
        <v>2.2251307371943158E-2</v>
      </c>
      <c r="AC43" s="8">
        <v>378477986</v>
      </c>
      <c r="AD43" s="8">
        <v>2473.3566807387174</v>
      </c>
      <c r="AE43" s="13">
        <f t="shared" si="9"/>
        <v>1</v>
      </c>
    </row>
    <row r="44" spans="1:31" x14ac:dyDescent="0.2">
      <c r="A44" s="25" t="s">
        <v>62</v>
      </c>
      <c r="B44" s="8">
        <v>1210009050</v>
      </c>
      <c r="C44" s="8">
        <v>441.1108802283552</v>
      </c>
      <c r="D44" s="11">
        <f t="shared" si="0"/>
        <v>0.12140822574874628</v>
      </c>
      <c r="E44" s="8">
        <v>1561588636</v>
      </c>
      <c r="F44" s="8">
        <v>569.27982297368487</v>
      </c>
      <c r="G44" s="11">
        <f t="shared" si="1"/>
        <v>0.15668453524886017</v>
      </c>
      <c r="H44" s="8">
        <v>949623608</v>
      </c>
      <c r="I44" s="8">
        <v>346.18691951973955</v>
      </c>
      <c r="J44" s="11">
        <f t="shared" si="2"/>
        <v>9.528202898681043E-2</v>
      </c>
      <c r="K44" s="8">
        <v>1620768180</v>
      </c>
      <c r="L44" s="8">
        <v>590.85382751964482</v>
      </c>
      <c r="M44" s="11">
        <f t="shared" si="3"/>
        <v>0.16262241103388828</v>
      </c>
      <c r="N44" s="8">
        <v>452769910</v>
      </c>
      <c r="O44" s="8">
        <v>165.05804939311253</v>
      </c>
      <c r="P44" s="11">
        <f t="shared" si="4"/>
        <v>4.5429405214382108E-2</v>
      </c>
      <c r="Q44" s="8">
        <v>2165809389</v>
      </c>
      <c r="R44" s="8">
        <v>789.54953765728123</v>
      </c>
      <c r="S44" s="11">
        <f t="shared" si="5"/>
        <v>0.21731000708504308</v>
      </c>
      <c r="T44" s="8">
        <v>364675577</v>
      </c>
      <c r="U44" s="8">
        <v>132.94310878770148</v>
      </c>
      <c r="V44" s="11">
        <f t="shared" si="6"/>
        <v>3.659031705380246E-2</v>
      </c>
      <c r="W44" s="8">
        <v>1531371440</v>
      </c>
      <c r="X44" s="8">
        <v>558.26409220242101</v>
      </c>
      <c r="Y44" s="11">
        <f t="shared" si="7"/>
        <v>0.15365264374898904</v>
      </c>
      <c r="Z44" s="8">
        <v>109834527</v>
      </c>
      <c r="AA44" s="8">
        <v>40.040365718285365</v>
      </c>
      <c r="AB44" s="11">
        <f t="shared" si="8"/>
        <v>1.1020425879478149E-2</v>
      </c>
      <c r="AC44" s="8">
        <v>9966450317</v>
      </c>
      <c r="AD44" s="8">
        <v>3633.2866040002259</v>
      </c>
      <c r="AE44" s="13">
        <f t="shared" si="9"/>
        <v>1</v>
      </c>
    </row>
    <row r="45" spans="1:31" x14ac:dyDescent="0.2">
      <c r="A45" s="25" t="s">
        <v>31</v>
      </c>
      <c r="B45" s="8">
        <v>46478026</v>
      </c>
      <c r="C45" s="8">
        <v>604.48212358074625</v>
      </c>
      <c r="D45" s="11">
        <f t="shared" si="0"/>
        <v>0.1086634164342101</v>
      </c>
      <c r="E45" s="8">
        <v>124940271</v>
      </c>
      <c r="F45" s="8">
        <v>1624.9433729142011</v>
      </c>
      <c r="G45" s="11">
        <f t="shared" si="1"/>
        <v>0.29210441719439767</v>
      </c>
      <c r="H45" s="8">
        <v>43733395</v>
      </c>
      <c r="I45" s="8">
        <v>568.78610724550981</v>
      </c>
      <c r="J45" s="11">
        <f t="shared" si="2"/>
        <v>0.10224659956442216</v>
      </c>
      <c r="K45" s="8">
        <v>26901554</v>
      </c>
      <c r="L45" s="8">
        <v>349.87519671214346</v>
      </c>
      <c r="M45" s="11">
        <f t="shared" si="3"/>
        <v>6.2894555053379209E-2</v>
      </c>
      <c r="N45" s="8">
        <v>35637822</v>
      </c>
      <c r="O45" s="8">
        <v>463.49701517772371</v>
      </c>
      <c r="P45" s="11">
        <f t="shared" si="4"/>
        <v>8.3319534542931187E-2</v>
      </c>
      <c r="Q45" s="8">
        <v>30612334</v>
      </c>
      <c r="R45" s="8">
        <v>398.13671656543846</v>
      </c>
      <c r="S45" s="11">
        <f t="shared" si="5"/>
        <v>7.1570182379628783E-2</v>
      </c>
      <c r="T45" s="8">
        <v>15949801</v>
      </c>
      <c r="U45" s="8">
        <v>207.43930861371587</v>
      </c>
      <c r="V45" s="11">
        <f t="shared" si="6"/>
        <v>3.7289876900231965E-2</v>
      </c>
      <c r="W45" s="8">
        <v>94915430</v>
      </c>
      <c r="X45" s="8">
        <v>1234.4474502204478</v>
      </c>
      <c r="Y45" s="11">
        <f t="shared" si="7"/>
        <v>0.22190776553466615</v>
      </c>
      <c r="Z45" s="8">
        <v>8556056</v>
      </c>
      <c r="AA45" s="8">
        <v>111.27802416470496</v>
      </c>
      <c r="AB45" s="11">
        <f t="shared" si="8"/>
        <v>2.0003652396132783E-2</v>
      </c>
      <c r="AC45" s="8">
        <v>427724689</v>
      </c>
      <c r="AD45" s="8">
        <v>5562.8853151946314</v>
      </c>
      <c r="AE45" s="13">
        <f t="shared" si="9"/>
        <v>1</v>
      </c>
    </row>
    <row r="46" spans="1:31" x14ac:dyDescent="0.2">
      <c r="A46" s="25" t="s">
        <v>35</v>
      </c>
      <c r="B46" s="8">
        <v>23212966</v>
      </c>
      <c r="C46" s="8">
        <v>288.51752510689073</v>
      </c>
      <c r="D46" s="11">
        <f t="shared" si="0"/>
        <v>0.1863171152446608</v>
      </c>
      <c r="E46" s="8">
        <v>42962945</v>
      </c>
      <c r="F46" s="8">
        <v>533.99305210301281</v>
      </c>
      <c r="G46" s="11">
        <f t="shared" si="1"/>
        <v>0.34483882735256766</v>
      </c>
      <c r="H46" s="8">
        <v>7043442</v>
      </c>
      <c r="I46" s="8">
        <v>87.5440240628418</v>
      </c>
      <c r="J46" s="11">
        <f t="shared" si="2"/>
        <v>5.6533654287568597E-2</v>
      </c>
      <c r="K46" s="8">
        <v>9562066</v>
      </c>
      <c r="L46" s="8">
        <v>118.84838918166452</v>
      </c>
      <c r="M46" s="11">
        <f t="shared" si="3"/>
        <v>7.6749199257822226E-2</v>
      </c>
      <c r="N46" s="8">
        <v>5550347</v>
      </c>
      <c r="O46" s="8">
        <v>68.986116635179471</v>
      </c>
      <c r="P46" s="11">
        <f t="shared" si="4"/>
        <v>4.4549440241581244E-2</v>
      </c>
      <c r="Q46" s="8">
        <v>3751882</v>
      </c>
      <c r="R46" s="8">
        <v>46.632718504524213</v>
      </c>
      <c r="S46" s="11">
        <f t="shared" si="5"/>
        <v>3.0114196995694922E-2</v>
      </c>
      <c r="T46" s="8">
        <v>2503107</v>
      </c>
      <c r="U46" s="8">
        <v>31.111501938947995</v>
      </c>
      <c r="V46" s="11">
        <f t="shared" si="6"/>
        <v>2.0090998943810848E-2</v>
      </c>
      <c r="W46" s="8">
        <v>25928961</v>
      </c>
      <c r="X46" s="8">
        <v>322.27504474495379</v>
      </c>
      <c r="Y46" s="11">
        <f t="shared" si="7"/>
        <v>0.20811684361280308</v>
      </c>
      <c r="Z46" s="8">
        <v>4072763</v>
      </c>
      <c r="AA46" s="8">
        <v>50.620997812468929</v>
      </c>
      <c r="AB46" s="11">
        <f t="shared" si="8"/>
        <v>3.2689724063490654E-2</v>
      </c>
      <c r="AC46" s="8">
        <v>124588479</v>
      </c>
      <c r="AD46" s="8">
        <v>1548.5293700904842</v>
      </c>
      <c r="AE46" s="13">
        <f t="shared" si="9"/>
        <v>1</v>
      </c>
    </row>
    <row r="47" spans="1:31" x14ac:dyDescent="0.2">
      <c r="A47" s="25" t="s">
        <v>21</v>
      </c>
      <c r="B47" s="8">
        <v>62720131</v>
      </c>
      <c r="C47" s="8">
        <v>320.83877782779507</v>
      </c>
      <c r="D47" s="11">
        <f t="shared" si="0"/>
        <v>0.25599747526282624</v>
      </c>
      <c r="E47" s="8">
        <v>72878115</v>
      </c>
      <c r="F47" s="8">
        <v>372.80096476510067</v>
      </c>
      <c r="G47" s="11">
        <f t="shared" si="1"/>
        <v>0.29745813894926187</v>
      </c>
      <c r="H47" s="8">
        <v>37584026</v>
      </c>
      <c r="I47" s="8">
        <v>192.25745825830742</v>
      </c>
      <c r="J47" s="11">
        <f t="shared" si="2"/>
        <v>0.15340235444043346</v>
      </c>
      <c r="K47" s="8">
        <v>31543112</v>
      </c>
      <c r="L47" s="8">
        <v>161.3557456212146</v>
      </c>
      <c r="M47" s="11">
        <f t="shared" si="3"/>
        <v>0.12874585727399959</v>
      </c>
      <c r="N47" s="8">
        <v>10060825</v>
      </c>
      <c r="O47" s="8">
        <v>51.465179448354888</v>
      </c>
      <c r="P47" s="11">
        <f t="shared" si="4"/>
        <v>4.1064101078824661E-2</v>
      </c>
      <c r="Q47" s="8">
        <v>5021108</v>
      </c>
      <c r="R47" s="8">
        <v>25.684993452283518</v>
      </c>
      <c r="S47" s="11">
        <f t="shared" si="5"/>
        <v>2.0494073442256983E-2</v>
      </c>
      <c r="T47" s="8">
        <v>8809563</v>
      </c>
      <c r="U47" s="8">
        <v>45.064469430348666</v>
      </c>
      <c r="V47" s="11">
        <f t="shared" si="6"/>
        <v>3.5956970277514398E-2</v>
      </c>
      <c r="W47" s="8">
        <v>8510734</v>
      </c>
      <c r="X47" s="8">
        <v>43.535838516942214</v>
      </c>
      <c r="Y47" s="11">
        <f t="shared" si="7"/>
        <v>3.4737274650040104E-2</v>
      </c>
      <c r="Z47" s="8">
        <v>7875314</v>
      </c>
      <c r="AA47" s="8">
        <v>40.285408823047959</v>
      </c>
      <c r="AB47" s="11">
        <f t="shared" si="8"/>
        <v>3.2143754624842688E-2</v>
      </c>
      <c r="AC47" s="8">
        <v>245002928</v>
      </c>
      <c r="AD47" s="8">
        <v>1253.288836143395</v>
      </c>
      <c r="AE47" s="13">
        <f t="shared" si="9"/>
        <v>1</v>
      </c>
    </row>
    <row r="48" spans="1:31" x14ac:dyDescent="0.2">
      <c r="A48" s="25" t="s">
        <v>3</v>
      </c>
      <c r="B48" s="8">
        <v>8799098</v>
      </c>
      <c r="C48" s="8">
        <v>213.88181818181818</v>
      </c>
      <c r="D48" s="11">
        <f t="shared" si="0"/>
        <v>0.15976498050549412</v>
      </c>
      <c r="E48" s="8">
        <v>24382687</v>
      </c>
      <c r="F48" s="8">
        <v>592.67591152163345</v>
      </c>
      <c r="G48" s="11">
        <f t="shared" si="1"/>
        <v>0.4427157775974952</v>
      </c>
      <c r="H48" s="8">
        <v>3058973</v>
      </c>
      <c r="I48" s="8">
        <v>74.355201750121537</v>
      </c>
      <c r="J48" s="11">
        <f t="shared" si="2"/>
        <v>5.5541688672160812E-2</v>
      </c>
      <c r="K48" s="8">
        <v>6871706</v>
      </c>
      <c r="L48" s="8">
        <v>167.03223140495868</v>
      </c>
      <c r="M48" s="11">
        <f t="shared" si="3"/>
        <v>0.12476937694403301</v>
      </c>
      <c r="N48" s="8">
        <v>908322</v>
      </c>
      <c r="O48" s="8">
        <v>22.078804083616919</v>
      </c>
      <c r="P48" s="11">
        <f t="shared" si="4"/>
        <v>1.649237758491966E-2</v>
      </c>
      <c r="Q48" s="8">
        <v>2307654</v>
      </c>
      <c r="R48" s="8">
        <v>56.092707826932426</v>
      </c>
      <c r="S48" s="11">
        <f t="shared" si="5"/>
        <v>4.1900010242348192E-2</v>
      </c>
      <c r="T48" s="8">
        <v>2404624</v>
      </c>
      <c r="U48" s="8">
        <v>58.449781234807972</v>
      </c>
      <c r="V48" s="11">
        <f t="shared" si="6"/>
        <v>4.3660691866716707E-2</v>
      </c>
      <c r="W48" s="8">
        <v>4123350</v>
      </c>
      <c r="X48" s="8">
        <v>100.22727272727273</v>
      </c>
      <c r="Y48" s="11">
        <f t="shared" si="7"/>
        <v>7.4867552602247311E-2</v>
      </c>
      <c r="Z48" s="8">
        <v>2218847</v>
      </c>
      <c r="AA48" s="8">
        <v>53.934054448225574</v>
      </c>
      <c r="AB48" s="11">
        <f t="shared" si="8"/>
        <v>4.028754398458502E-2</v>
      </c>
      <c r="AC48" s="8">
        <v>55075261</v>
      </c>
      <c r="AD48" s="8">
        <v>1338.7277831793874</v>
      </c>
      <c r="AE48" s="13">
        <f t="shared" si="9"/>
        <v>1</v>
      </c>
    </row>
    <row r="49" spans="1:31" x14ac:dyDescent="0.2">
      <c r="A49" s="25" t="s">
        <v>10</v>
      </c>
      <c r="B49" s="8">
        <v>279151483</v>
      </c>
      <c r="C49" s="8">
        <v>212.4634540445094</v>
      </c>
      <c r="D49" s="11">
        <f t="shared" si="0"/>
        <v>9.2058289566719589E-2</v>
      </c>
      <c r="E49" s="8">
        <v>597098391</v>
      </c>
      <c r="F49" s="8">
        <v>454.45428121289615</v>
      </c>
      <c r="G49" s="11">
        <f t="shared" si="1"/>
        <v>0.19691049457365897</v>
      </c>
      <c r="H49" s="8">
        <v>316047356</v>
      </c>
      <c r="I49" s="8">
        <v>240.54506956495266</v>
      </c>
      <c r="J49" s="11">
        <f t="shared" si="2"/>
        <v>0.10422577269791582</v>
      </c>
      <c r="K49" s="8">
        <v>207831696</v>
      </c>
      <c r="L49" s="8">
        <v>158.1816421591013</v>
      </c>
      <c r="M49" s="11">
        <f t="shared" si="3"/>
        <v>6.8538523406341492E-2</v>
      </c>
      <c r="N49" s="8">
        <v>364104778</v>
      </c>
      <c r="O49" s="8">
        <v>277.1217904222608</v>
      </c>
      <c r="P49" s="11">
        <f t="shared" si="4"/>
        <v>0.12007410000308023</v>
      </c>
      <c r="Q49" s="8">
        <v>199702908</v>
      </c>
      <c r="R49" s="8">
        <v>151.99478491186409</v>
      </c>
      <c r="S49" s="11">
        <f t="shared" si="5"/>
        <v>6.5857820042388826E-2</v>
      </c>
      <c r="T49" s="8">
        <v>53960994</v>
      </c>
      <c r="U49" s="8">
        <v>41.069956160379945</v>
      </c>
      <c r="V49" s="11">
        <f t="shared" si="6"/>
        <v>1.7795201220406981E-2</v>
      </c>
      <c r="W49" s="8">
        <v>958982871</v>
      </c>
      <c r="X49" s="8">
        <v>729.88619280299565</v>
      </c>
      <c r="Y49" s="11">
        <f t="shared" si="7"/>
        <v>0.3162523869810217</v>
      </c>
      <c r="Z49" s="8">
        <v>55453540</v>
      </c>
      <c r="AA49" s="8">
        <v>42.205939659634062</v>
      </c>
      <c r="AB49" s="11">
        <f t="shared" si="8"/>
        <v>1.8287411508466418E-2</v>
      </c>
      <c r="AC49" s="8">
        <v>3032334017</v>
      </c>
      <c r="AD49" s="8">
        <v>2307.9231109385942</v>
      </c>
      <c r="AE49" s="13">
        <f t="shared" si="9"/>
        <v>1</v>
      </c>
    </row>
    <row r="50" spans="1:31" x14ac:dyDescent="0.2">
      <c r="A50" s="25" t="s">
        <v>22</v>
      </c>
      <c r="B50" s="8">
        <v>186915672</v>
      </c>
      <c r="C50" s="8">
        <v>553.63720698786187</v>
      </c>
      <c r="D50" s="11">
        <f t="shared" si="0"/>
        <v>0.25186019642243551</v>
      </c>
      <c r="E50" s="8">
        <v>192621346</v>
      </c>
      <c r="F50" s="8">
        <v>570.53719928675946</v>
      </c>
      <c r="G50" s="11">
        <f t="shared" si="1"/>
        <v>0.2595483274335279</v>
      </c>
      <c r="H50" s="8">
        <v>20810717</v>
      </c>
      <c r="I50" s="8">
        <v>61.64056289134929</v>
      </c>
      <c r="J50" s="11">
        <f t="shared" si="2"/>
        <v>2.8041475683813807E-2</v>
      </c>
      <c r="K50" s="8">
        <v>76913349</v>
      </c>
      <c r="L50" s="8">
        <v>227.81445378449945</v>
      </c>
      <c r="M50" s="11">
        <f t="shared" si="3"/>
        <v>0.1036371695287666</v>
      </c>
      <c r="N50" s="8">
        <v>105358815</v>
      </c>
      <c r="O50" s="8">
        <v>312.06885674172281</v>
      </c>
      <c r="P50" s="11">
        <f t="shared" si="4"/>
        <v>0.1419661152904024</v>
      </c>
      <c r="Q50" s="8">
        <v>14028414</v>
      </c>
      <c r="R50" s="8">
        <v>41.551635891876522</v>
      </c>
      <c r="S50" s="11">
        <f t="shared" si="5"/>
        <v>1.8902637043378811E-2</v>
      </c>
      <c r="T50" s="8">
        <v>34411882</v>
      </c>
      <c r="U50" s="8">
        <v>101.92670327652289</v>
      </c>
      <c r="V50" s="11">
        <f t="shared" si="6"/>
        <v>4.6368414521098432E-2</v>
      </c>
      <c r="W50" s="8">
        <v>90753658</v>
      </c>
      <c r="X50" s="8">
        <v>268.80892972447828</v>
      </c>
      <c r="Y50" s="11">
        <f t="shared" si="7"/>
        <v>0.12228634381141959</v>
      </c>
      <c r="Z50" s="8">
        <v>20326726</v>
      </c>
      <c r="AA50" s="8">
        <v>60.206999709727675</v>
      </c>
      <c r="AB50" s="11">
        <f t="shared" si="8"/>
        <v>2.7389320265156933E-2</v>
      </c>
      <c r="AC50" s="8">
        <v>742140579</v>
      </c>
      <c r="AD50" s="8">
        <v>2198.1925482947981</v>
      </c>
      <c r="AE50" s="13">
        <f t="shared" si="9"/>
        <v>1</v>
      </c>
    </row>
    <row r="51" spans="1:31" x14ac:dyDescent="0.2">
      <c r="A51" s="25" t="s">
        <v>4</v>
      </c>
      <c r="B51" s="8">
        <v>570327645</v>
      </c>
      <c r="C51" s="8">
        <v>403.30238292564263</v>
      </c>
      <c r="D51" s="11">
        <f t="shared" si="0"/>
        <v>0.19957286953462783</v>
      </c>
      <c r="E51" s="8">
        <v>918643746</v>
      </c>
      <c r="F51" s="8">
        <v>649.61117538242218</v>
      </c>
      <c r="G51" s="11">
        <f t="shared" si="1"/>
        <v>0.32145797258216335</v>
      </c>
      <c r="H51" s="8">
        <v>464043631</v>
      </c>
      <c r="I51" s="8">
        <v>328.14453902855723</v>
      </c>
      <c r="J51" s="11">
        <f t="shared" si="2"/>
        <v>0.16238125547629378</v>
      </c>
      <c r="K51" s="8">
        <v>250373050</v>
      </c>
      <c r="L51" s="8">
        <v>177.04919018148081</v>
      </c>
      <c r="M51" s="11">
        <f t="shared" si="3"/>
        <v>8.7612214629078436E-2</v>
      </c>
      <c r="N51" s="8">
        <v>93812028</v>
      </c>
      <c r="O51" s="8">
        <v>66.338384209811736</v>
      </c>
      <c r="P51" s="11">
        <f t="shared" si="4"/>
        <v>3.2827333181127585E-2</v>
      </c>
      <c r="Q51" s="8">
        <v>86090376</v>
      </c>
      <c r="R51" s="8">
        <v>60.878083137219406</v>
      </c>
      <c r="S51" s="11">
        <f t="shared" si="5"/>
        <v>3.012532099445233E-2</v>
      </c>
      <c r="T51" s="8">
        <v>124043228</v>
      </c>
      <c r="U51" s="8">
        <v>87.716122261947859</v>
      </c>
      <c r="V51" s="11">
        <f t="shared" si="6"/>
        <v>4.3406037170612859E-2</v>
      </c>
      <c r="W51" s="8">
        <v>275755658</v>
      </c>
      <c r="X51" s="8">
        <v>194.99828730313178</v>
      </c>
      <c r="Y51" s="11">
        <f t="shared" si="7"/>
        <v>9.6494266830550443E-2</v>
      </c>
      <c r="Z51" s="8">
        <v>74652005</v>
      </c>
      <c r="AA51" s="8">
        <v>52.789535577706374</v>
      </c>
      <c r="AB51" s="11">
        <f t="shared" si="8"/>
        <v>2.6122729601093395E-2</v>
      </c>
      <c r="AC51" s="8">
        <v>2857741367</v>
      </c>
      <c r="AD51" s="8">
        <v>2020.8277000079199</v>
      </c>
      <c r="AE51" s="13">
        <f t="shared" si="9"/>
        <v>1</v>
      </c>
    </row>
    <row r="52" spans="1:31" x14ac:dyDescent="0.2">
      <c r="A52" s="25" t="s">
        <v>14</v>
      </c>
      <c r="B52" s="8">
        <v>217006138</v>
      </c>
      <c r="C52" s="8">
        <v>429.11266756177957</v>
      </c>
      <c r="D52" s="11">
        <f t="shared" si="0"/>
        <v>0.26524988722187159</v>
      </c>
      <c r="E52" s="8">
        <v>212818179</v>
      </c>
      <c r="F52" s="8">
        <v>420.83130614642016</v>
      </c>
      <c r="G52" s="11">
        <f t="shared" si="1"/>
        <v>0.26013088154453068</v>
      </c>
      <c r="H52" s="8">
        <v>128183783</v>
      </c>
      <c r="I52" s="8">
        <v>253.47340664295078</v>
      </c>
      <c r="J52" s="11">
        <f t="shared" si="2"/>
        <v>0.1566809782330805</v>
      </c>
      <c r="K52" s="8">
        <v>44628709</v>
      </c>
      <c r="L52" s="8">
        <v>88.249781989246785</v>
      </c>
      <c r="M52" s="11">
        <f t="shared" si="3"/>
        <v>5.4550346539542244E-2</v>
      </c>
      <c r="N52" s="8">
        <v>14640689</v>
      </c>
      <c r="O52" s="8">
        <v>28.950817565042346</v>
      </c>
      <c r="P52" s="11">
        <f t="shared" si="4"/>
        <v>1.7895535775584819E-2</v>
      </c>
      <c r="Q52" s="8">
        <v>20393545</v>
      </c>
      <c r="R52" s="8">
        <v>40.326640419688005</v>
      </c>
      <c r="S52" s="11">
        <f t="shared" si="5"/>
        <v>2.4927338743313165E-2</v>
      </c>
      <c r="T52" s="8">
        <v>16232080</v>
      </c>
      <c r="U52" s="8">
        <v>32.09766881744244</v>
      </c>
      <c r="V52" s="11">
        <f t="shared" si="6"/>
        <v>1.9840717083202494E-2</v>
      </c>
      <c r="W52" s="8">
        <v>147167069</v>
      </c>
      <c r="X52" s="8">
        <v>291.01137017533802</v>
      </c>
      <c r="Y52" s="11">
        <f t="shared" si="7"/>
        <v>0.17988453605410643</v>
      </c>
      <c r="Z52" s="8">
        <v>17049432</v>
      </c>
      <c r="AA52" s="8">
        <v>33.713918478808957</v>
      </c>
      <c r="AB52" s="11">
        <f t="shared" si="8"/>
        <v>2.0839778804768044E-2</v>
      </c>
      <c r="AC52" s="8">
        <v>818119624</v>
      </c>
      <c r="AD52" s="8">
        <v>1617.767577796717</v>
      </c>
      <c r="AE52" s="13">
        <f t="shared" si="9"/>
        <v>1</v>
      </c>
    </row>
    <row r="53" spans="1:31" x14ac:dyDescent="0.2">
      <c r="A53" s="25" t="s">
        <v>9</v>
      </c>
      <c r="B53" s="8">
        <v>279724937</v>
      </c>
      <c r="C53" s="8">
        <v>290.77345600793348</v>
      </c>
      <c r="D53" s="11">
        <f t="shared" si="0"/>
        <v>0.18931746695788665</v>
      </c>
      <c r="E53" s="8">
        <v>565261500</v>
      </c>
      <c r="F53" s="8">
        <v>587.58808444464307</v>
      </c>
      <c r="G53" s="11">
        <f t="shared" si="1"/>
        <v>0.38256823469698537</v>
      </c>
      <c r="H53" s="8">
        <v>263981063</v>
      </c>
      <c r="I53" s="8">
        <v>274.40773365571624</v>
      </c>
      <c r="J53" s="11">
        <f t="shared" si="2"/>
        <v>0.17866203388227161</v>
      </c>
      <c r="K53" s="8">
        <v>110099663</v>
      </c>
      <c r="L53" s="8">
        <v>114.44835722965522</v>
      </c>
      <c r="M53" s="11">
        <f t="shared" si="3"/>
        <v>7.4515306127594036E-2</v>
      </c>
      <c r="N53" s="8">
        <v>70234701</v>
      </c>
      <c r="O53" s="8">
        <v>73.008817020321146</v>
      </c>
      <c r="P53" s="11">
        <f t="shared" si="4"/>
        <v>4.7534752634029724E-2</v>
      </c>
      <c r="Q53" s="8">
        <v>67698532</v>
      </c>
      <c r="R53" s="8">
        <v>70.37247492991186</v>
      </c>
      <c r="S53" s="11">
        <f t="shared" si="5"/>
        <v>4.5818276813151738E-2</v>
      </c>
      <c r="T53" s="8">
        <v>30469160</v>
      </c>
      <c r="U53" s="8">
        <v>31.672624721544526</v>
      </c>
      <c r="V53" s="11">
        <f t="shared" si="6"/>
        <v>2.0621487141614984E-2</v>
      </c>
      <c r="W53" s="8">
        <v>25665699</v>
      </c>
      <c r="X53" s="8">
        <v>26.679437590111466</v>
      </c>
      <c r="Y53" s="11">
        <f t="shared" si="7"/>
        <v>1.7370511097419834E-2</v>
      </c>
      <c r="Z53" s="8">
        <v>64409007</v>
      </c>
      <c r="AA53" s="8">
        <v>66.953020936525149</v>
      </c>
      <c r="AB53" s="11">
        <f t="shared" si="8"/>
        <v>4.3591930649046103E-2</v>
      </c>
      <c r="AC53" s="8">
        <v>1477544262</v>
      </c>
      <c r="AD53" s="8">
        <v>1535.9040065363622</v>
      </c>
      <c r="AE53" s="13">
        <f t="shared" si="9"/>
        <v>1</v>
      </c>
    </row>
    <row r="54" spans="1:31" x14ac:dyDescent="0.2">
      <c r="A54" s="25" t="s">
        <v>11</v>
      </c>
      <c r="B54" s="8">
        <v>177324940</v>
      </c>
      <c r="C54" s="8">
        <v>268.00616644877539</v>
      </c>
      <c r="D54" s="11">
        <f t="shared" si="0"/>
        <v>0.23751634210430952</v>
      </c>
      <c r="E54" s="8">
        <v>259543242</v>
      </c>
      <c r="F54" s="8">
        <v>392.26963401824241</v>
      </c>
      <c r="G54" s="11">
        <f t="shared" si="1"/>
        <v>0.34764292861305124</v>
      </c>
      <c r="H54" s="8">
        <v>80689484</v>
      </c>
      <c r="I54" s="8">
        <v>121.95283573517521</v>
      </c>
      <c r="J54" s="11">
        <f t="shared" si="2"/>
        <v>0.10807882459153353</v>
      </c>
      <c r="K54" s="8">
        <v>61435923</v>
      </c>
      <c r="L54" s="8">
        <v>92.853301997294622</v>
      </c>
      <c r="M54" s="11">
        <f t="shared" si="3"/>
        <v>8.228981047314618E-2</v>
      </c>
      <c r="N54" s="8">
        <v>20396394</v>
      </c>
      <c r="O54" s="8">
        <v>30.826793824482916</v>
      </c>
      <c r="P54" s="11">
        <f t="shared" si="4"/>
        <v>2.7319771798587869E-2</v>
      </c>
      <c r="Q54" s="8">
        <v>64015964</v>
      </c>
      <c r="R54" s="8">
        <v>96.752735983797962</v>
      </c>
      <c r="S54" s="11">
        <f t="shared" si="5"/>
        <v>8.5745623856188322E-2</v>
      </c>
      <c r="T54" s="8">
        <v>16655700</v>
      </c>
      <c r="U54" s="8">
        <v>25.173166879519986</v>
      </c>
      <c r="V54" s="11">
        <f t="shared" si="6"/>
        <v>2.2309331891987375E-2</v>
      </c>
      <c r="W54" s="8">
        <v>34120509</v>
      </c>
      <c r="X54" s="8">
        <v>51.569208563504596</v>
      </c>
      <c r="Y54" s="11">
        <f t="shared" si="7"/>
        <v>4.5702417767163328E-2</v>
      </c>
      <c r="Z54" s="8">
        <v>32397799</v>
      </c>
      <c r="AA54" s="8">
        <v>48.965531365006917</v>
      </c>
      <c r="AB54" s="11">
        <f t="shared" si="8"/>
        <v>4.3394948904032657E-2</v>
      </c>
      <c r="AC54" s="8">
        <v>746579955</v>
      </c>
      <c r="AD54" s="8">
        <v>1128.3693748158</v>
      </c>
      <c r="AE54" s="13">
        <f t="shared" si="9"/>
        <v>1</v>
      </c>
    </row>
    <row r="55" spans="1:31" x14ac:dyDescent="0.2">
      <c r="A55" s="25" t="s">
        <v>33</v>
      </c>
      <c r="B55" s="8">
        <v>23399984</v>
      </c>
      <c r="C55" s="8">
        <v>319.77675740680002</v>
      </c>
      <c r="D55" s="11">
        <f t="shared" si="0"/>
        <v>0.22686660272449719</v>
      </c>
      <c r="E55" s="8">
        <v>31905821</v>
      </c>
      <c r="F55" s="8">
        <v>436.01482726577018</v>
      </c>
      <c r="G55" s="11">
        <f t="shared" si="1"/>
        <v>0.30933205840678862</v>
      </c>
      <c r="H55" s="8">
        <v>17899975</v>
      </c>
      <c r="I55" s="8">
        <v>244.6153793593528</v>
      </c>
      <c r="J55" s="11">
        <f t="shared" si="2"/>
        <v>0.17354313221339945</v>
      </c>
      <c r="K55" s="8">
        <v>15944273</v>
      </c>
      <c r="L55" s="8">
        <v>217.88937629823985</v>
      </c>
      <c r="M55" s="11">
        <f t="shared" si="3"/>
        <v>0.15458228725378304</v>
      </c>
      <c r="N55" s="8">
        <v>1469276</v>
      </c>
      <c r="O55" s="8">
        <v>20.078659669837105</v>
      </c>
      <c r="P55" s="11">
        <f t="shared" si="4"/>
        <v>1.4244866773611397E-2</v>
      </c>
      <c r="Q55" s="8">
        <v>2621923</v>
      </c>
      <c r="R55" s="8">
        <v>35.830367880179296</v>
      </c>
      <c r="S55" s="11">
        <f t="shared" si="5"/>
        <v>2.5419964544216005E-2</v>
      </c>
      <c r="T55" s="8">
        <v>1730716</v>
      </c>
      <c r="U55" s="8">
        <v>23.651415764731606</v>
      </c>
      <c r="V55" s="11">
        <f t="shared" si="6"/>
        <v>1.6779569558719822E-2</v>
      </c>
      <c r="W55" s="8">
        <v>5091512</v>
      </c>
      <c r="X55" s="8">
        <v>69.578987646222799</v>
      </c>
      <c r="Y55" s="11">
        <f t="shared" si="7"/>
        <v>4.9363026494847612E-2</v>
      </c>
      <c r="Z55" s="8">
        <v>3080763</v>
      </c>
      <c r="AA55" s="8">
        <v>42.100729747458182</v>
      </c>
      <c r="AB55" s="11">
        <f t="shared" si="8"/>
        <v>2.9868492030136865E-2</v>
      </c>
      <c r="AC55" s="8">
        <v>103144243</v>
      </c>
      <c r="AD55" s="8">
        <v>1409.536501038592</v>
      </c>
      <c r="AE55" s="13">
        <f t="shared" si="9"/>
        <v>1</v>
      </c>
    </row>
    <row r="56" spans="1:31" x14ac:dyDescent="0.2">
      <c r="A56" s="25" t="s">
        <v>65</v>
      </c>
      <c r="B56" s="9">
        <v>62834261</v>
      </c>
      <c r="C56" s="9">
        <v>273.53138018849444</v>
      </c>
      <c r="D56" s="11">
        <f t="shared" si="0"/>
        <v>0.14069895931502296</v>
      </c>
      <c r="E56" s="9">
        <v>150001942</v>
      </c>
      <c r="F56" s="9">
        <v>652.99149816076442</v>
      </c>
      <c r="G56" s="11">
        <f t="shared" si="1"/>
        <v>0.33588549938754647</v>
      </c>
      <c r="H56" s="9">
        <v>69796618</v>
      </c>
      <c r="I56" s="9">
        <v>303.84005397993167</v>
      </c>
      <c r="J56" s="11">
        <f t="shared" si="2"/>
        <v>0.15628912252677246</v>
      </c>
      <c r="K56" s="9">
        <v>54473381</v>
      </c>
      <c r="L56" s="9">
        <v>237.13462769083429</v>
      </c>
      <c r="M56" s="11">
        <f t="shared" si="3"/>
        <v>0.12197721267177385</v>
      </c>
      <c r="N56" s="9">
        <v>4499504</v>
      </c>
      <c r="O56" s="9">
        <v>19.587332128942386</v>
      </c>
      <c r="P56" s="11">
        <f t="shared" si="4"/>
        <v>1.0075323878381941E-2</v>
      </c>
      <c r="Q56" s="9">
        <v>12869552</v>
      </c>
      <c r="R56" s="9">
        <v>56.023994950264459</v>
      </c>
      <c r="S56" s="11">
        <f t="shared" si="5"/>
        <v>2.8817599577570786E-2</v>
      </c>
      <c r="T56" s="9">
        <v>35503439</v>
      </c>
      <c r="U56" s="9">
        <v>154.55429118690552</v>
      </c>
      <c r="V56" s="11">
        <f t="shared" si="6"/>
        <v>7.9499573002130161E-2</v>
      </c>
      <c r="W56" s="9">
        <v>46707592</v>
      </c>
      <c r="X56" s="9">
        <v>203.32843741157521</v>
      </c>
      <c r="Y56" s="11">
        <f t="shared" si="7"/>
        <v>0.10458799836144635</v>
      </c>
      <c r="Z56" s="9">
        <v>9900248</v>
      </c>
      <c r="AA56" s="9">
        <v>43.097960516291927</v>
      </c>
      <c r="AB56" s="11">
        <f t="shared" si="8"/>
        <v>2.2168711279355026E-2</v>
      </c>
      <c r="AC56" s="9">
        <v>446586537</v>
      </c>
      <c r="AD56" s="9">
        <v>1944.0895762140044</v>
      </c>
      <c r="AE56" s="13">
        <f t="shared" si="9"/>
        <v>1</v>
      </c>
    </row>
    <row r="57" spans="1:31" x14ac:dyDescent="0.2">
      <c r="A57" s="25" t="s">
        <v>66</v>
      </c>
      <c r="B57" s="9">
        <v>84131028</v>
      </c>
      <c r="C57" s="9">
        <v>282.66605293750041</v>
      </c>
      <c r="D57" s="11">
        <f t="shared" si="0"/>
        <v>0.19483373030558546</v>
      </c>
      <c r="E57" s="9">
        <v>104137980</v>
      </c>
      <c r="F57" s="9">
        <v>349.8860345256254</v>
      </c>
      <c r="G57" s="11">
        <f t="shared" si="1"/>
        <v>0.24116656591773075</v>
      </c>
      <c r="H57" s="9">
        <v>41299256</v>
      </c>
      <c r="I57" s="9">
        <v>138.75852893150648</v>
      </c>
      <c r="J57" s="11">
        <f t="shared" si="2"/>
        <v>9.5642336681364834E-2</v>
      </c>
      <c r="K57" s="9">
        <v>43008120</v>
      </c>
      <c r="L57" s="9">
        <v>144.50002351881841</v>
      </c>
      <c r="M57" s="11">
        <f t="shared" si="3"/>
        <v>9.9599786811475258E-2</v>
      </c>
      <c r="N57" s="9">
        <v>7076234</v>
      </c>
      <c r="O57" s="9">
        <v>23.77495178642225</v>
      </c>
      <c r="P57" s="11">
        <f t="shared" si="4"/>
        <v>1.6387403072445687E-2</v>
      </c>
      <c r="Q57" s="9">
        <v>13880343</v>
      </c>
      <c r="R57" s="9">
        <v>46.635609506978369</v>
      </c>
      <c r="S57" s="11">
        <f t="shared" si="5"/>
        <v>3.2144609056851424E-2</v>
      </c>
      <c r="T57" s="9">
        <v>30849915</v>
      </c>
      <c r="U57" s="9">
        <v>103.6505069985284</v>
      </c>
      <c r="V57" s="11">
        <f t="shared" si="6"/>
        <v>7.144336830236088E-2</v>
      </c>
      <c r="W57" s="9">
        <v>90551675</v>
      </c>
      <c r="X57" s="9">
        <v>304.23834306564436</v>
      </c>
      <c r="Y57" s="11">
        <f t="shared" si="7"/>
        <v>0.20970290088062427</v>
      </c>
      <c r="Z57" s="9">
        <v>16874807</v>
      </c>
      <c r="AA57" s="9">
        <v>56.696503087684874</v>
      </c>
      <c r="AB57" s="11">
        <f t="shared" si="8"/>
        <v>3.9079298971561427E-2</v>
      </c>
      <c r="AC57" s="9">
        <v>431809358</v>
      </c>
      <c r="AD57" s="9">
        <v>1450.806554358709</v>
      </c>
      <c r="AE57" s="13">
        <f t="shared" si="9"/>
        <v>1</v>
      </c>
    </row>
    <row r="58" spans="1:31" x14ac:dyDescent="0.2">
      <c r="A58" s="25" t="s">
        <v>29</v>
      </c>
      <c r="B58" s="8">
        <v>30460366</v>
      </c>
      <c r="C58" s="8">
        <v>178.30284192349342</v>
      </c>
      <c r="D58" s="11">
        <f t="shared" si="0"/>
        <v>0.22253243100901757</v>
      </c>
      <c r="E58" s="8">
        <v>48763932</v>
      </c>
      <c r="F58" s="8">
        <v>285.44462200368775</v>
      </c>
      <c r="G58" s="11">
        <f t="shared" si="1"/>
        <v>0.35625167253467749</v>
      </c>
      <c r="H58" s="8">
        <v>9719118</v>
      </c>
      <c r="I58" s="8">
        <v>56.891843006409694</v>
      </c>
      <c r="J58" s="11">
        <f t="shared" si="2"/>
        <v>7.1004365338338371E-2</v>
      </c>
      <c r="K58" s="8">
        <v>17096592</v>
      </c>
      <c r="L58" s="8">
        <v>100.07663534989902</v>
      </c>
      <c r="M58" s="11">
        <f t="shared" si="3"/>
        <v>0.1249015254685161</v>
      </c>
      <c r="N58" s="8">
        <v>4203529</v>
      </c>
      <c r="O58" s="8">
        <v>24.605783358211138</v>
      </c>
      <c r="P58" s="11">
        <f t="shared" si="4"/>
        <v>3.070946446234115E-2</v>
      </c>
      <c r="Q58" s="8">
        <v>5046766</v>
      </c>
      <c r="R58" s="8">
        <v>29.541756665788625</v>
      </c>
      <c r="S58" s="11">
        <f t="shared" si="5"/>
        <v>3.6869849387681536E-2</v>
      </c>
      <c r="T58" s="8">
        <v>3309326</v>
      </c>
      <c r="U58" s="8">
        <v>19.371475400239998</v>
      </c>
      <c r="V58" s="11">
        <f t="shared" si="6"/>
        <v>2.4176740351095849E-2</v>
      </c>
      <c r="W58" s="8">
        <v>12249875</v>
      </c>
      <c r="X58" s="8">
        <v>71.705885796236132</v>
      </c>
      <c r="Y58" s="11">
        <f t="shared" si="7"/>
        <v>8.9493161812520219E-2</v>
      </c>
      <c r="Z58" s="8">
        <v>6031066</v>
      </c>
      <c r="AA58" s="8">
        <v>35.3034565516434</v>
      </c>
      <c r="AB58" s="11">
        <f t="shared" si="8"/>
        <v>4.4060789635811712E-2</v>
      </c>
      <c r="AC58" s="8">
        <v>136880570</v>
      </c>
      <c r="AD58" s="8">
        <v>801.24430005560919</v>
      </c>
      <c r="AE58" s="13">
        <f t="shared" si="9"/>
        <v>1</v>
      </c>
    </row>
    <row r="59" spans="1:31" x14ac:dyDescent="0.2">
      <c r="A59" s="25" t="s">
        <v>6</v>
      </c>
      <c r="B59" s="8">
        <v>139638896</v>
      </c>
      <c r="C59" s="8">
        <v>342.87407552914601</v>
      </c>
      <c r="D59" s="11">
        <f t="shared" si="0"/>
        <v>0.14705065006447349</v>
      </c>
      <c r="E59" s="8">
        <v>213607358</v>
      </c>
      <c r="F59" s="8">
        <v>524.49874281785594</v>
      </c>
      <c r="G59" s="11">
        <f t="shared" si="1"/>
        <v>0.22494521048386626</v>
      </c>
      <c r="H59" s="8">
        <v>165511299</v>
      </c>
      <c r="I59" s="8">
        <v>406.40205028728576</v>
      </c>
      <c r="J59" s="11">
        <f t="shared" si="2"/>
        <v>0.17429630860849429</v>
      </c>
      <c r="K59" s="8">
        <v>74767338</v>
      </c>
      <c r="L59" s="8">
        <v>183.58625448116683</v>
      </c>
      <c r="M59" s="11">
        <f t="shared" si="3"/>
        <v>7.8735839163969118E-2</v>
      </c>
      <c r="N59" s="8">
        <v>12147678</v>
      </c>
      <c r="O59" s="8">
        <v>29.827820065805629</v>
      </c>
      <c r="P59" s="11">
        <f t="shared" si="4"/>
        <v>1.2792452517484119E-2</v>
      </c>
      <c r="Q59" s="8">
        <v>21697820</v>
      </c>
      <c r="R59" s="8">
        <v>53.277562245248738</v>
      </c>
      <c r="S59" s="11">
        <f t="shared" si="5"/>
        <v>2.2849497005346806E-2</v>
      </c>
      <c r="T59" s="8">
        <v>57444920</v>
      </c>
      <c r="U59" s="8">
        <v>141.05220252418601</v>
      </c>
      <c r="V59" s="11">
        <f t="shared" si="6"/>
        <v>6.0493981769246259E-2</v>
      </c>
      <c r="W59" s="8">
        <v>240677022</v>
      </c>
      <c r="X59" s="8">
        <v>590.96651279281048</v>
      </c>
      <c r="Y59" s="11">
        <f t="shared" si="7"/>
        <v>0.25345167825361198</v>
      </c>
      <c r="Z59" s="8">
        <v>24104940</v>
      </c>
      <c r="AA59" s="8">
        <v>59.188086234837698</v>
      </c>
      <c r="AB59" s="11">
        <f t="shared" si="8"/>
        <v>2.5384382133507626E-2</v>
      </c>
      <c r="AC59" s="8">
        <v>949597271</v>
      </c>
      <c r="AD59" s="8">
        <v>2331.6733069783431</v>
      </c>
      <c r="AE59" s="13">
        <f t="shared" si="9"/>
        <v>1</v>
      </c>
    </row>
    <row r="60" spans="1:31" x14ac:dyDescent="0.2">
      <c r="A60" s="25" t="s">
        <v>5</v>
      </c>
      <c r="B60" s="8">
        <v>101794272</v>
      </c>
      <c r="C60" s="8">
        <v>223.84322176459077</v>
      </c>
      <c r="D60" s="11">
        <f t="shared" si="0"/>
        <v>0.18790764605141097</v>
      </c>
      <c r="E60" s="8">
        <v>199836983</v>
      </c>
      <c r="F60" s="8">
        <v>439.4368486906194</v>
      </c>
      <c r="G60" s="11">
        <f t="shared" si="1"/>
        <v>0.36889007929194512</v>
      </c>
      <c r="H60" s="8">
        <v>81316682</v>
      </c>
      <c r="I60" s="8">
        <v>178.81348060612592</v>
      </c>
      <c r="J60" s="11">
        <f t="shared" si="2"/>
        <v>0.15010693626583568</v>
      </c>
      <c r="K60" s="8">
        <v>73135292</v>
      </c>
      <c r="L60" s="8">
        <v>160.82279547098781</v>
      </c>
      <c r="M60" s="11">
        <f t="shared" si="3"/>
        <v>0.13500445843360015</v>
      </c>
      <c r="N60" s="8">
        <v>13468209</v>
      </c>
      <c r="O60" s="8">
        <v>29.616276384970433</v>
      </c>
      <c r="P60" s="11">
        <f t="shared" si="4"/>
        <v>2.4861707834782958E-2</v>
      </c>
      <c r="Q60" s="8">
        <v>18380218</v>
      </c>
      <c r="R60" s="8">
        <v>40.417669216746525</v>
      </c>
      <c r="S60" s="11">
        <f t="shared" si="5"/>
        <v>3.3929055441270534E-2</v>
      </c>
      <c r="T60" s="8">
        <v>17885637</v>
      </c>
      <c r="U60" s="8">
        <v>39.330097172775787</v>
      </c>
      <c r="V60" s="11">
        <f t="shared" si="6"/>
        <v>3.3016081168103638E-2</v>
      </c>
      <c r="W60" s="8">
        <v>17921189</v>
      </c>
      <c r="X60" s="8">
        <v>39.408275188727167</v>
      </c>
      <c r="Y60" s="11">
        <f t="shared" si="7"/>
        <v>3.3081708560501709E-2</v>
      </c>
      <c r="Z60" s="8">
        <v>17986531</v>
      </c>
      <c r="AA60" s="8">
        <v>39.551960717482082</v>
      </c>
      <c r="AB60" s="11">
        <f t="shared" si="8"/>
        <v>3.3202326952549266E-2</v>
      </c>
      <c r="AC60" s="8">
        <v>541725013</v>
      </c>
      <c r="AD60" s="8">
        <v>1191.2406252130259</v>
      </c>
      <c r="AE60" s="13">
        <f t="shared" si="9"/>
        <v>1</v>
      </c>
    </row>
    <row r="61" spans="1:31" x14ac:dyDescent="0.2">
      <c r="A61" s="25" t="s">
        <v>38</v>
      </c>
      <c r="B61" s="8">
        <v>29331677</v>
      </c>
      <c r="C61" s="8">
        <v>243.01306545153273</v>
      </c>
      <c r="D61" s="11">
        <f t="shared" si="0"/>
        <v>0.17850146588305696</v>
      </c>
      <c r="E61" s="8">
        <v>77497793</v>
      </c>
      <c r="F61" s="8">
        <v>642.06953603976797</v>
      </c>
      <c r="G61" s="11">
        <f t="shared" si="1"/>
        <v>0.47162218693468194</v>
      </c>
      <c r="H61" s="8">
        <v>1741046</v>
      </c>
      <c r="I61" s="8">
        <v>14.424573322286662</v>
      </c>
      <c r="J61" s="11">
        <f t="shared" si="2"/>
        <v>1.0595345883899949E-2</v>
      </c>
      <c r="K61" s="8">
        <v>19015412</v>
      </c>
      <c r="L61" s="8">
        <v>157.5427671913836</v>
      </c>
      <c r="M61" s="11">
        <f t="shared" si="3"/>
        <v>0.11572058823538361</v>
      </c>
      <c r="N61" s="8">
        <v>1581253</v>
      </c>
      <c r="O61" s="8">
        <v>13.100687655343828</v>
      </c>
      <c r="P61" s="11">
        <f t="shared" si="4"/>
        <v>9.6229062672407543E-3</v>
      </c>
      <c r="Q61" s="8">
        <v>4345687</v>
      </c>
      <c r="R61" s="8">
        <v>36.004034797017397</v>
      </c>
      <c r="S61" s="11">
        <f t="shared" si="5"/>
        <v>2.6446203528320056E-2</v>
      </c>
      <c r="T61" s="8">
        <v>4396711</v>
      </c>
      <c r="U61" s="8">
        <v>36.426768848384427</v>
      </c>
      <c r="V61" s="11">
        <f t="shared" si="6"/>
        <v>2.6756716247903631E-2</v>
      </c>
      <c r="W61" s="8">
        <v>22083897</v>
      </c>
      <c r="X61" s="8">
        <v>182.96517812758907</v>
      </c>
      <c r="Y61" s="11">
        <f t="shared" si="7"/>
        <v>0.13439422460947065</v>
      </c>
      <c r="Z61" s="8">
        <v>4328295</v>
      </c>
      <c r="AA61" s="8">
        <v>35.859942004971003</v>
      </c>
      <c r="AB61" s="11">
        <f t="shared" si="8"/>
        <v>2.634036241004243E-2</v>
      </c>
      <c r="AC61" s="8">
        <v>164321771</v>
      </c>
      <c r="AD61" s="8">
        <v>1361.4065534382767</v>
      </c>
      <c r="AE61" s="13">
        <f t="shared" si="9"/>
        <v>1</v>
      </c>
    </row>
    <row r="62" spans="1:31" x14ac:dyDescent="0.2">
      <c r="A62" s="25" t="s">
        <v>41</v>
      </c>
      <c r="B62" s="8">
        <v>8971126</v>
      </c>
      <c r="C62" s="8">
        <v>200.74123965092861</v>
      </c>
      <c r="D62" s="11">
        <f t="shared" si="0"/>
        <v>0.1365221430677484</v>
      </c>
      <c r="E62" s="8">
        <v>15955968</v>
      </c>
      <c r="F62" s="8">
        <v>357.03665249496532</v>
      </c>
      <c r="G62" s="11">
        <f t="shared" si="1"/>
        <v>0.24281711638878056</v>
      </c>
      <c r="H62" s="8">
        <v>3830036</v>
      </c>
      <c r="I62" s="8">
        <v>85.702304766166932</v>
      </c>
      <c r="J62" s="11">
        <f t="shared" si="2"/>
        <v>5.828529470510467E-2</v>
      </c>
      <c r="K62" s="8">
        <v>9780676</v>
      </c>
      <c r="L62" s="8">
        <v>218.85603043186396</v>
      </c>
      <c r="M62" s="11">
        <f t="shared" si="3"/>
        <v>0.1488418341433721</v>
      </c>
      <c r="N62" s="8">
        <v>3791539</v>
      </c>
      <c r="O62" s="8">
        <v>84.840881628999782</v>
      </c>
      <c r="P62" s="11">
        <f t="shared" si="4"/>
        <v>5.769944930044988E-2</v>
      </c>
      <c r="Q62" s="8">
        <v>1283319</v>
      </c>
      <c r="R62" s="8">
        <v>28.716021481315732</v>
      </c>
      <c r="S62" s="11">
        <f t="shared" si="5"/>
        <v>1.9529483826172971E-2</v>
      </c>
      <c r="T62" s="8">
        <v>5010265</v>
      </c>
      <c r="U62" s="8">
        <v>112.11154620720519</v>
      </c>
      <c r="V62" s="11">
        <f t="shared" si="6"/>
        <v>7.624596010994969E-2</v>
      </c>
      <c r="W62" s="8">
        <v>15258998</v>
      </c>
      <c r="X62" s="8">
        <v>341.44099351085254</v>
      </c>
      <c r="Y62" s="11">
        <f t="shared" si="7"/>
        <v>0.23221066207591853</v>
      </c>
      <c r="Z62" s="8">
        <v>1829948</v>
      </c>
      <c r="AA62" s="8">
        <v>40.947594540165582</v>
      </c>
      <c r="AB62" s="11">
        <f t="shared" si="8"/>
        <v>2.7848056382503164E-2</v>
      </c>
      <c r="AC62" s="8">
        <v>65711875</v>
      </c>
      <c r="AD62" s="8">
        <v>1470.3932647124636</v>
      </c>
      <c r="AE62" s="13">
        <f t="shared" si="9"/>
        <v>1</v>
      </c>
    </row>
    <row r="63" spans="1:31" x14ac:dyDescent="0.2">
      <c r="A63" s="25" t="s">
        <v>49</v>
      </c>
      <c r="B63" s="8">
        <v>5769807</v>
      </c>
      <c r="C63" s="8">
        <v>258.79376541825519</v>
      </c>
      <c r="D63" s="11">
        <f t="shared" si="0"/>
        <v>0.1446749500234133</v>
      </c>
      <c r="E63" s="8">
        <v>9081486</v>
      </c>
      <c r="F63" s="8">
        <v>407.33285490020182</v>
      </c>
      <c r="G63" s="11">
        <f t="shared" si="1"/>
        <v>0.22771360171810384</v>
      </c>
      <c r="H63" s="8">
        <v>1419476</v>
      </c>
      <c r="I63" s="8">
        <v>63.667907602601481</v>
      </c>
      <c r="J63" s="11">
        <f t="shared" si="2"/>
        <v>3.5592632363514863E-2</v>
      </c>
      <c r="K63" s="8">
        <v>3197652</v>
      </c>
      <c r="L63" s="8">
        <v>143.4246243552366</v>
      </c>
      <c r="M63" s="11">
        <f t="shared" si="3"/>
        <v>8.0179483177213309E-2</v>
      </c>
      <c r="N63" s="8">
        <v>1124808</v>
      </c>
      <c r="O63" s="8">
        <v>50.451132540928462</v>
      </c>
      <c r="P63" s="11">
        <f t="shared" si="4"/>
        <v>2.8203983458360993E-2</v>
      </c>
      <c r="Q63" s="8">
        <v>4162478</v>
      </c>
      <c r="R63" s="8">
        <v>186.70006727965912</v>
      </c>
      <c r="S63" s="11">
        <f t="shared" si="5"/>
        <v>0.10437200007271601</v>
      </c>
      <c r="T63" s="8">
        <v>1840793</v>
      </c>
      <c r="U63" s="8">
        <v>82.565283695895943</v>
      </c>
      <c r="V63" s="11">
        <f t="shared" si="6"/>
        <v>4.6156939959767988E-2</v>
      </c>
      <c r="W63" s="8">
        <v>12509702</v>
      </c>
      <c r="X63" s="8">
        <v>561.0989908051132</v>
      </c>
      <c r="Y63" s="11">
        <f t="shared" si="7"/>
        <v>0.31367435889238471</v>
      </c>
      <c r="Z63" s="8">
        <v>774973</v>
      </c>
      <c r="AA63" s="8">
        <v>34.759946176272706</v>
      </c>
      <c r="AB63" s="11">
        <f t="shared" si="8"/>
        <v>1.9432050334524997E-2</v>
      </c>
      <c r="AC63" s="8">
        <v>39881175</v>
      </c>
      <c r="AD63" s="8">
        <v>1788.7945727741646</v>
      </c>
      <c r="AE63" s="13">
        <f t="shared" si="9"/>
        <v>1</v>
      </c>
    </row>
    <row r="64" spans="1:31" x14ac:dyDescent="0.2">
      <c r="A64" s="25" t="s">
        <v>55</v>
      </c>
      <c r="B64" s="8">
        <v>2110281</v>
      </c>
      <c r="C64" s="8">
        <v>132.33090863485296</v>
      </c>
      <c r="D64" s="11">
        <f t="shared" si="0"/>
        <v>0.16942056169005576</v>
      </c>
      <c r="E64" s="8">
        <v>4574858</v>
      </c>
      <c r="F64" s="8">
        <v>286.87891139399261</v>
      </c>
      <c r="G64" s="11">
        <f t="shared" si="1"/>
        <v>0.36728521557661997</v>
      </c>
      <c r="H64" s="8">
        <v>1088433</v>
      </c>
      <c r="I64" s="8">
        <v>68.253151062895839</v>
      </c>
      <c r="J64" s="11">
        <f t="shared" si="2"/>
        <v>8.7383116382127535E-2</v>
      </c>
      <c r="K64" s="8">
        <v>2049023</v>
      </c>
      <c r="L64" s="8">
        <v>128.48955916473318</v>
      </c>
      <c r="M64" s="11">
        <f t="shared" si="3"/>
        <v>0.16450256035847508</v>
      </c>
      <c r="N64" s="8">
        <v>375668</v>
      </c>
      <c r="O64" s="8">
        <v>23.557283501599048</v>
      </c>
      <c r="P64" s="11">
        <f t="shared" si="4"/>
        <v>3.015990930543367E-2</v>
      </c>
      <c r="Q64" s="8">
        <v>318307</v>
      </c>
      <c r="R64" s="8">
        <v>19.960306013670284</v>
      </c>
      <c r="S64" s="11">
        <f t="shared" si="5"/>
        <v>2.5554772435460765E-2</v>
      </c>
      <c r="T64" s="8">
        <v>322180</v>
      </c>
      <c r="U64" s="8">
        <v>20.203173010597606</v>
      </c>
      <c r="V64" s="11">
        <f t="shared" si="6"/>
        <v>2.5865710095149493E-2</v>
      </c>
      <c r="W64" s="8">
        <v>758582</v>
      </c>
      <c r="X64" s="8">
        <v>47.568947137392612</v>
      </c>
      <c r="Y64" s="11">
        <f t="shared" si="7"/>
        <v>6.0901552223597659E-2</v>
      </c>
      <c r="Z64" s="8">
        <v>858541</v>
      </c>
      <c r="AA64" s="8">
        <v>53.837148052925315</v>
      </c>
      <c r="AB64" s="11">
        <f t="shared" si="8"/>
        <v>6.8926601933080076E-2</v>
      </c>
      <c r="AC64" s="8">
        <v>12455873</v>
      </c>
      <c r="AD64" s="8">
        <v>781.07938797265945</v>
      </c>
      <c r="AE64" s="13">
        <f t="shared" si="9"/>
        <v>1</v>
      </c>
    </row>
    <row r="65" spans="1:31" x14ac:dyDescent="0.2">
      <c r="A65" s="25" t="s">
        <v>13</v>
      </c>
      <c r="B65" s="8">
        <v>138507443</v>
      </c>
      <c r="C65" s="8">
        <v>264.62766500128964</v>
      </c>
      <c r="D65" s="11">
        <f t="shared" si="0"/>
        <v>0.19575075202478856</v>
      </c>
      <c r="E65" s="8">
        <v>166373318</v>
      </c>
      <c r="F65" s="8">
        <v>317.86726913193417</v>
      </c>
      <c r="G65" s="11">
        <f t="shared" si="1"/>
        <v>0.23513322757217667</v>
      </c>
      <c r="H65" s="8">
        <v>44677596</v>
      </c>
      <c r="I65" s="8">
        <v>85.359513187684485</v>
      </c>
      <c r="J65" s="11">
        <f t="shared" si="2"/>
        <v>6.3142260273043121E-2</v>
      </c>
      <c r="K65" s="8">
        <v>93622500</v>
      </c>
      <c r="L65" s="8">
        <v>178.87200160487578</v>
      </c>
      <c r="M65" s="11">
        <f t="shared" si="3"/>
        <v>0.1323154509569624</v>
      </c>
      <c r="N65" s="8">
        <v>53679287</v>
      </c>
      <c r="O65" s="8">
        <v>102.55784144209551</v>
      </c>
      <c r="P65" s="11">
        <f t="shared" si="4"/>
        <v>7.5864232064441886E-2</v>
      </c>
      <c r="Q65" s="8">
        <v>20817132</v>
      </c>
      <c r="R65" s="8">
        <v>39.772512681384399</v>
      </c>
      <c r="S65" s="11">
        <f t="shared" si="5"/>
        <v>2.9420579542424233E-2</v>
      </c>
      <c r="T65" s="8">
        <v>60943464</v>
      </c>
      <c r="U65" s="8">
        <v>116.43653385045997</v>
      </c>
      <c r="V65" s="11">
        <f t="shared" si="6"/>
        <v>8.6130598115190304E-2</v>
      </c>
      <c r="W65" s="8">
        <v>90554459</v>
      </c>
      <c r="X65" s="8">
        <v>173.01030559509366</v>
      </c>
      <c r="Y65" s="11">
        <f t="shared" si="7"/>
        <v>0.12797942886324082</v>
      </c>
      <c r="Z65" s="8">
        <v>38395227</v>
      </c>
      <c r="AA65" s="8">
        <v>73.356630143005887</v>
      </c>
      <c r="AB65" s="11">
        <f t="shared" si="8"/>
        <v>5.4263470587731996E-2</v>
      </c>
      <c r="AC65" s="8">
        <v>707570426</v>
      </c>
      <c r="AD65" s="8">
        <v>1351.8602726378235</v>
      </c>
      <c r="AE65" s="13">
        <f t="shared" si="9"/>
        <v>1</v>
      </c>
    </row>
    <row r="66" spans="1:31" x14ac:dyDescent="0.2">
      <c r="A66" s="25" t="s">
        <v>48</v>
      </c>
      <c r="B66" s="8">
        <v>6717282</v>
      </c>
      <c r="C66" s="8">
        <v>210.51371086527311</v>
      </c>
      <c r="D66" s="11">
        <f t="shared" si="0"/>
        <v>0.10186971533227719</v>
      </c>
      <c r="E66" s="8">
        <v>16955464</v>
      </c>
      <c r="F66" s="8">
        <v>531.36933153655707</v>
      </c>
      <c r="G66" s="11">
        <f t="shared" si="1"/>
        <v>0.25713499760865688</v>
      </c>
      <c r="H66" s="8">
        <v>4323223</v>
      </c>
      <c r="I66" s="8">
        <v>135.48600708264127</v>
      </c>
      <c r="J66" s="11">
        <f t="shared" si="2"/>
        <v>6.5563050103889256E-2</v>
      </c>
      <c r="K66" s="8">
        <v>6425686</v>
      </c>
      <c r="L66" s="8">
        <v>201.37534864771695</v>
      </c>
      <c r="M66" s="11">
        <f t="shared" si="3"/>
        <v>9.7447569364305223E-2</v>
      </c>
      <c r="N66" s="8">
        <v>614492</v>
      </c>
      <c r="O66" s="8">
        <v>19.257638910652169</v>
      </c>
      <c r="P66" s="11">
        <f t="shared" si="4"/>
        <v>9.3189663786575686E-3</v>
      </c>
      <c r="Q66" s="8">
        <v>911568</v>
      </c>
      <c r="R66" s="8">
        <v>28.567739509229369</v>
      </c>
      <c r="S66" s="11">
        <f t="shared" si="5"/>
        <v>1.3824218287398571E-2</v>
      </c>
      <c r="T66" s="8">
        <v>1451831</v>
      </c>
      <c r="U66" s="8">
        <v>45.499106835062207</v>
      </c>
      <c r="V66" s="11">
        <f t="shared" si="6"/>
        <v>2.2017478301577235E-2</v>
      </c>
      <c r="W66" s="8">
        <v>27230970</v>
      </c>
      <c r="X66" s="8">
        <v>853.39465354602146</v>
      </c>
      <c r="Y66" s="11">
        <f t="shared" si="7"/>
        <v>0.41296631020132551</v>
      </c>
      <c r="Z66" s="8">
        <v>1309415</v>
      </c>
      <c r="AA66" s="8">
        <v>41.035914632235418</v>
      </c>
      <c r="AB66" s="11">
        <f t="shared" si="8"/>
        <v>1.9857694421912573E-2</v>
      </c>
      <c r="AC66" s="8">
        <v>65939931</v>
      </c>
      <c r="AD66" s="8">
        <v>2066.4994515653889</v>
      </c>
      <c r="AE66" s="13">
        <f t="shared" si="9"/>
        <v>1</v>
      </c>
    </row>
    <row r="67" spans="1:31" x14ac:dyDescent="0.2">
      <c r="A67" s="25" t="s">
        <v>40</v>
      </c>
      <c r="B67" s="8">
        <v>33690659</v>
      </c>
      <c r="C67" s="8">
        <v>515.9286840936586</v>
      </c>
      <c r="D67" s="11">
        <f t="shared" si="0"/>
        <v>0.19022058245137038</v>
      </c>
      <c r="E67" s="8">
        <v>49996722</v>
      </c>
      <c r="F67" s="8">
        <v>765.6348601093398</v>
      </c>
      <c r="G67" s="11">
        <f t="shared" si="1"/>
        <v>0.28228612505024742</v>
      </c>
      <c r="H67" s="8">
        <v>11638091</v>
      </c>
      <c r="I67" s="8">
        <v>178.2222477450575</v>
      </c>
      <c r="J67" s="11">
        <f t="shared" si="2"/>
        <v>6.5709740158007929E-2</v>
      </c>
      <c r="K67" s="8">
        <v>24001817</v>
      </c>
      <c r="L67" s="8">
        <v>367.55665303747264</v>
      </c>
      <c r="M67" s="11">
        <f t="shared" si="3"/>
        <v>0.13551648276251299</v>
      </c>
      <c r="N67" s="8">
        <v>32645259</v>
      </c>
      <c r="O67" s="8">
        <v>499.91974089217621</v>
      </c>
      <c r="P67" s="11">
        <f t="shared" si="4"/>
        <v>0.1843181571858194</v>
      </c>
      <c r="Q67" s="8">
        <v>1985670</v>
      </c>
      <c r="R67" s="8">
        <v>30.407956999127119</v>
      </c>
      <c r="S67" s="11">
        <f t="shared" si="5"/>
        <v>1.1211276809878152E-2</v>
      </c>
      <c r="T67" s="8">
        <v>3146688</v>
      </c>
      <c r="U67" s="8">
        <v>48.187439702301653</v>
      </c>
      <c r="V67" s="11">
        <f t="shared" si="6"/>
        <v>1.7766492016458857E-2</v>
      </c>
      <c r="W67" s="8">
        <v>19527339</v>
      </c>
      <c r="X67" s="8">
        <v>299.03583406073415</v>
      </c>
      <c r="Y67" s="11">
        <f t="shared" si="7"/>
        <v>0.11025316537457341</v>
      </c>
      <c r="Z67" s="8">
        <v>481391</v>
      </c>
      <c r="AA67" s="8">
        <v>7.3718779191742856</v>
      </c>
      <c r="AB67" s="11">
        <f t="shared" si="8"/>
        <v>2.7179781911314837E-3</v>
      </c>
      <c r="AC67" s="8">
        <v>177113636</v>
      </c>
      <c r="AD67" s="8">
        <v>2712.2652945590421</v>
      </c>
      <c r="AE67" s="13">
        <f t="shared" si="9"/>
        <v>1</v>
      </c>
    </row>
    <row r="68" spans="1:31" x14ac:dyDescent="0.2">
      <c r="A68" s="25" t="s">
        <v>46</v>
      </c>
      <c r="B68" s="8">
        <v>7614058</v>
      </c>
      <c r="C68" s="8">
        <v>304.74516710026018</v>
      </c>
      <c r="D68" s="11">
        <f>(B68/$AC68)</f>
        <v>0.25051120148981632</v>
      </c>
      <c r="E68" s="8">
        <v>7631350</v>
      </c>
      <c r="F68" s="8">
        <v>305.43726235741445</v>
      </c>
      <c r="G68" s="11">
        <f>(E68/$AC68)</f>
        <v>0.25108012803281904</v>
      </c>
      <c r="H68" s="8">
        <v>324173</v>
      </c>
      <c r="I68" s="8">
        <v>12.974704822893736</v>
      </c>
      <c r="J68" s="11">
        <f>(H68/$AC68)</f>
        <v>1.0665661821929677E-2</v>
      </c>
      <c r="K68" s="8">
        <v>8253379</v>
      </c>
      <c r="L68" s="8">
        <v>330.33336001600958</v>
      </c>
      <c r="M68" s="11">
        <f>(K68/$AC68)</f>
        <v>0.27154559232945413</v>
      </c>
      <c r="N68" s="8">
        <v>1139991</v>
      </c>
      <c r="O68" s="8">
        <v>45.627016209725838</v>
      </c>
      <c r="P68" s="11">
        <f>(N68/$AC68)</f>
        <v>3.7507005475605412E-2</v>
      </c>
      <c r="Q68" s="8">
        <v>617126</v>
      </c>
      <c r="R68" s="8">
        <v>24.69985991594957</v>
      </c>
      <c r="S68" s="11">
        <f>(Q68/$AC68)</f>
        <v>2.0304149998674085E-2</v>
      </c>
      <c r="T68" s="8">
        <v>781000</v>
      </c>
      <c r="U68" s="8">
        <v>31.25875525315189</v>
      </c>
      <c r="V68" s="11">
        <f>(T68/$AC68)</f>
        <v>2.5695791700502749E-2</v>
      </c>
      <c r="W68" s="8">
        <v>2766684</v>
      </c>
      <c r="X68" s="8">
        <v>110.7338002801681</v>
      </c>
      <c r="Y68" s="11">
        <f>(W68/$AC68)</f>
        <v>9.1027062439326178E-2</v>
      </c>
      <c r="Z68" s="8">
        <v>1266321</v>
      </c>
      <c r="AA68" s="8">
        <v>50.683249949969984</v>
      </c>
      <c r="AB68" s="11">
        <f>(Z68/$AC68)</f>
        <v>4.1663406711872394E-2</v>
      </c>
      <c r="AC68" s="8">
        <v>30394082</v>
      </c>
      <c r="AD68" s="8">
        <v>1216.4931759055432</v>
      </c>
      <c r="AE68" s="13">
        <f>(AC68/$AC68)</f>
        <v>1</v>
      </c>
    </row>
    <row r="69" spans="1:31" x14ac:dyDescent="0.2">
      <c r="A69" s="26" t="s">
        <v>79</v>
      </c>
      <c r="B69" s="10">
        <v>6547675453</v>
      </c>
      <c r="C69" s="10">
        <v>334.9651905418699</v>
      </c>
      <c r="D69" s="12">
        <f>(B69/$AC69)</f>
        <v>0.16620702348191621</v>
      </c>
      <c r="E69" s="10">
        <v>9663422966</v>
      </c>
      <c r="F69" s="10">
        <v>494.36022575153612</v>
      </c>
      <c r="G69" s="12">
        <f>(E69/$AC69)</f>
        <v>0.24529755320871285</v>
      </c>
      <c r="H69" s="10">
        <v>4526172844</v>
      </c>
      <c r="I69" s="10">
        <v>231.54940405930611</v>
      </c>
      <c r="J69" s="12">
        <f>(H69/$AC69)</f>
        <v>0.11489294507125283</v>
      </c>
      <c r="K69" s="10">
        <v>4707206436</v>
      </c>
      <c r="L69" s="10">
        <v>240.81069870868816</v>
      </c>
      <c r="M69" s="12">
        <f>(K69/$AC69)</f>
        <v>0.11948832471285885</v>
      </c>
      <c r="N69" s="10">
        <v>1634167208</v>
      </c>
      <c r="O69" s="10">
        <v>83.600528788303635</v>
      </c>
      <c r="P69" s="12">
        <f>(N69/$AC69)</f>
        <v>4.1481907504897442E-2</v>
      </c>
      <c r="Q69" s="10">
        <v>3418401316</v>
      </c>
      <c r="R69" s="10">
        <v>174.87816193423029</v>
      </c>
      <c r="S69" s="12">
        <f>(Q69/$AC69)</f>
        <v>8.6773132217282681E-2</v>
      </c>
      <c r="T69" s="10">
        <v>1544775454</v>
      </c>
      <c r="U69" s="10">
        <v>79.02743622645977</v>
      </c>
      <c r="V69" s="12">
        <f>(T69/$AC69)</f>
        <v>3.9212775892798334E-2</v>
      </c>
      <c r="W69" s="10">
        <v>6446610636</v>
      </c>
      <c r="X69" s="10">
        <v>329.79492883197202</v>
      </c>
      <c r="Y69" s="12">
        <f>(W69/$AC69)</f>
        <v>0.16364158135930487</v>
      </c>
      <c r="Z69" s="10">
        <v>906265431</v>
      </c>
      <c r="AA69" s="10">
        <v>46.362617535867173</v>
      </c>
      <c r="AB69" s="12">
        <f>(Z69/$AC69)</f>
        <v>2.3004756550975912E-2</v>
      </c>
      <c r="AC69" s="10">
        <v>39394697744</v>
      </c>
      <c r="AD69" s="10">
        <v>2015.3491923782331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1071941395</v>
      </c>
      <c r="C73" s="8">
        <v>1202.7973243028837</v>
      </c>
      <c r="D73" s="15">
        <f>(B73/$AC73)</f>
        <v>0.22307212388265166</v>
      </c>
      <c r="E73" s="8">
        <v>714662534</v>
      </c>
      <c r="F73" s="8">
        <v>801.9040851339812</v>
      </c>
      <c r="G73" s="15">
        <f>(E73/$AC73)</f>
        <v>0.14872201975065785</v>
      </c>
      <c r="H73" s="8">
        <v>1698785601</v>
      </c>
      <c r="I73" s="8">
        <v>1906.1627668992726</v>
      </c>
      <c r="J73" s="15">
        <f>(H73/$AC73)</f>
        <v>0.35351905785515153</v>
      </c>
      <c r="K73" s="8">
        <v>430521222</v>
      </c>
      <c r="L73" s="8">
        <v>483.07657143626562</v>
      </c>
      <c r="M73" s="15">
        <f>(K73/$AC73)</f>
        <v>8.9591915953665141E-2</v>
      </c>
      <c r="N73" s="8">
        <v>65408176</v>
      </c>
      <c r="O73" s="8">
        <v>73.392798754946938</v>
      </c>
      <c r="P73" s="15">
        <f>(N73/$AC73)</f>
        <v>1.3611509740800972E-2</v>
      </c>
      <c r="Q73" s="8">
        <v>112386805</v>
      </c>
      <c r="R73" s="8">
        <v>126.1062861938921</v>
      </c>
      <c r="S73" s="15">
        <f>(Q73/$AC73)</f>
        <v>2.3387811502265394E-2</v>
      </c>
      <c r="T73" s="8">
        <v>151542745</v>
      </c>
      <c r="U73" s="8">
        <v>170.04213948050227</v>
      </c>
      <c r="V73" s="15">
        <f>(T73/$AC73)</f>
        <v>3.153620351246636E-2</v>
      </c>
      <c r="W73" s="8">
        <v>526739863</v>
      </c>
      <c r="X73" s="8">
        <v>591.04098486659109</v>
      </c>
      <c r="Y73" s="15">
        <f>(W73/$AC73)</f>
        <v>0.10961511564078273</v>
      </c>
      <c r="Z73" s="8">
        <v>33369569</v>
      </c>
      <c r="AA73" s="8">
        <v>37.443118153246104</v>
      </c>
      <c r="AB73" s="15">
        <f>(Z73/$AC73)</f>
        <v>6.944242161558368E-3</v>
      </c>
      <c r="AC73" s="8">
        <v>4805357910</v>
      </c>
      <c r="AD73" s="8">
        <v>5391.9660752215814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1:AE71"/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2016-17 County Government Expenditures</oddHeader>
    <oddFooter>&amp;L&amp;14Office of Economic and Demographic Research&amp;C&amp;14Page &amp;P of &amp;N&amp;R&amp;14Verified Expenditures Reported as of February 2,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92238560</v>
      </c>
      <c r="C3" s="7">
        <v>358.81833954454567</v>
      </c>
      <c r="D3" s="11">
        <f>(B3/$AC3)</f>
        <v>0.23970682586705513</v>
      </c>
      <c r="E3" s="7">
        <v>106840795</v>
      </c>
      <c r="F3" s="7">
        <v>415.6226707953723</v>
      </c>
      <c r="G3" s="11">
        <f>(E3/$AC3)</f>
        <v>0.27765467980595898</v>
      </c>
      <c r="H3" s="7">
        <v>24687232</v>
      </c>
      <c r="I3" s="7">
        <v>96.036100240408928</v>
      </c>
      <c r="J3" s="11">
        <f>(H3/$AC3)</f>
        <v>6.4156444139669908E-2</v>
      </c>
      <c r="K3" s="7">
        <v>16083322</v>
      </c>
      <c r="L3" s="7">
        <v>62.56592572997954</v>
      </c>
      <c r="M3" s="11">
        <f>(K3/$AC3)</f>
        <v>4.1796858775958526E-2</v>
      </c>
      <c r="N3" s="7">
        <v>12643761</v>
      </c>
      <c r="O3" s="7">
        <v>49.185647820370185</v>
      </c>
      <c r="P3" s="11">
        <f>(N3/$AC3)</f>
        <v>3.2858229967289848E-2</v>
      </c>
      <c r="Q3" s="7">
        <v>16334636</v>
      </c>
      <c r="R3" s="7">
        <v>63.543565365553832</v>
      </c>
      <c r="S3" s="11">
        <f>(Q3/$AC3)</f>
        <v>4.2449966123210621E-2</v>
      </c>
      <c r="T3" s="7">
        <v>1899067</v>
      </c>
      <c r="U3" s="7">
        <v>7.3875835401576273</v>
      </c>
      <c r="V3" s="11">
        <f>(T3/$AC3)</f>
        <v>4.9352388272200995E-3</v>
      </c>
      <c r="W3" s="7">
        <v>92235529</v>
      </c>
      <c r="X3" s="7">
        <v>358.80654861473107</v>
      </c>
      <c r="Y3" s="11">
        <f>(W3/$AC3)</f>
        <v>0.23969894899441962</v>
      </c>
      <c r="Z3" s="7">
        <v>21834484</v>
      </c>
      <c r="AA3" s="7">
        <v>84.938590690183688</v>
      </c>
      <c r="AB3" s="11">
        <f>(Z3/$AC3)</f>
        <v>5.6742807499217264E-2</v>
      </c>
      <c r="AC3" s="7">
        <v>384797386</v>
      </c>
      <c r="AD3" s="7">
        <v>1496.9049723413029</v>
      </c>
      <c r="AE3" s="13">
        <f>(AC3/$AC3)</f>
        <v>1</v>
      </c>
    </row>
    <row r="4" spans="1:31" x14ac:dyDescent="0.2">
      <c r="A4" s="25" t="s">
        <v>47</v>
      </c>
      <c r="B4" s="8">
        <v>6782148</v>
      </c>
      <c r="C4" s="8">
        <v>251.51670684220286</v>
      </c>
      <c r="D4" s="11">
        <f>(B4/$AC4)</f>
        <v>0.13803977779133766</v>
      </c>
      <c r="E4" s="8">
        <v>25012496</v>
      </c>
      <c r="F4" s="8">
        <v>927.59117374374193</v>
      </c>
      <c r="G4" s="11">
        <f>(E4/$AC4)</f>
        <v>0.5090893607521868</v>
      </c>
      <c r="H4" s="8">
        <v>810641</v>
      </c>
      <c r="I4" s="8">
        <v>30.062710921564992</v>
      </c>
      <c r="J4" s="11">
        <f>(H4/$AC4)</f>
        <v>1.6499301328804349E-2</v>
      </c>
      <c r="K4" s="8">
        <v>3832287</v>
      </c>
      <c r="L4" s="8">
        <v>142.12078620433897</v>
      </c>
      <c r="M4" s="11">
        <f>(K4/$AC4)</f>
        <v>7.8000074004965989E-2</v>
      </c>
      <c r="N4" s="8">
        <v>1274453</v>
      </c>
      <c r="O4" s="8">
        <v>47.263230113109586</v>
      </c>
      <c r="P4" s="11">
        <f>(N4/$AC4)</f>
        <v>2.5939452946987247E-2</v>
      </c>
      <c r="Q4" s="8">
        <v>806165</v>
      </c>
      <c r="R4" s="8">
        <v>29.896717967735952</v>
      </c>
      <c r="S4" s="11">
        <f>(Q4/$AC4)</f>
        <v>1.6408199505990394E-2</v>
      </c>
      <c r="T4" s="8">
        <v>331714</v>
      </c>
      <c r="U4" s="8">
        <v>12.301650287409606</v>
      </c>
      <c r="V4" s="11">
        <f>(T4/$AC4)</f>
        <v>6.7515080547159668E-3</v>
      </c>
      <c r="W4" s="8">
        <v>9056257</v>
      </c>
      <c r="X4" s="8">
        <v>335.85229000556279</v>
      </c>
      <c r="Y4" s="11">
        <f>(W4/$AC4)</f>
        <v>0.18432563015452424</v>
      </c>
      <c r="Z4" s="8">
        <v>1225677</v>
      </c>
      <c r="AA4" s="8">
        <v>45.454366771741149</v>
      </c>
      <c r="AB4" s="11">
        <f>(Z4/$AC4)</f>
        <v>2.4946695460487351E-2</v>
      </c>
      <c r="AC4" s="8">
        <v>49131838</v>
      </c>
      <c r="AD4" s="8">
        <v>1822.0596328574077</v>
      </c>
      <c r="AE4" s="13">
        <f>(AC4/$AC4)</f>
        <v>1</v>
      </c>
    </row>
    <row r="5" spans="1:31" x14ac:dyDescent="0.2">
      <c r="A5" s="25" t="s">
        <v>23</v>
      </c>
      <c r="B5" s="8">
        <v>34913097</v>
      </c>
      <c r="C5" s="8">
        <v>198.35183733296972</v>
      </c>
      <c r="D5" s="11">
        <f t="shared" ref="D5:D67" si="0">(B5/$AC5)</f>
        <v>0.13917242628024615</v>
      </c>
      <c r="E5" s="8">
        <v>72036437</v>
      </c>
      <c r="F5" s="8">
        <v>409.260731978911</v>
      </c>
      <c r="G5" s="11">
        <f t="shared" ref="G5:G67" si="1">(E5/$AC5)</f>
        <v>0.28715543962983564</v>
      </c>
      <c r="H5" s="8">
        <v>50215388</v>
      </c>
      <c r="I5" s="8">
        <v>285.28876920279976</v>
      </c>
      <c r="J5" s="11">
        <f t="shared" ref="J5:J67" si="2">(H5/$AC5)</f>
        <v>0.20017122470011631</v>
      </c>
      <c r="K5" s="8">
        <v>25761355</v>
      </c>
      <c r="L5" s="8">
        <v>146.35802995182257</v>
      </c>
      <c r="M5" s="11">
        <f t="shared" ref="M5:M67" si="3">(K5/$AC5)</f>
        <v>0.10269127025931701</v>
      </c>
      <c r="N5" s="8">
        <v>44537383</v>
      </c>
      <c r="O5" s="8">
        <v>253.03030974456868</v>
      </c>
      <c r="P5" s="11">
        <f t="shared" ref="P5:P67" si="4">(N5/$AC5)</f>
        <v>0.17753726208484419</v>
      </c>
      <c r="Q5" s="8">
        <v>6152342</v>
      </c>
      <c r="R5" s="8">
        <v>34.953311062630668</v>
      </c>
      <c r="S5" s="11">
        <f t="shared" ref="S5:S67" si="5">(Q5/$AC5)</f>
        <v>2.452478974998586E-2</v>
      </c>
      <c r="T5" s="8">
        <v>5445725</v>
      </c>
      <c r="U5" s="8">
        <v>30.938806699390966</v>
      </c>
      <c r="V5" s="11">
        <f t="shared" ref="V5:V67" si="6">(T5/$AC5)</f>
        <v>2.1708035844112981E-2</v>
      </c>
      <c r="W5" s="8">
        <v>3266590</v>
      </c>
      <c r="X5" s="8">
        <v>18.558483319698208</v>
      </c>
      <c r="Y5" s="11">
        <f t="shared" ref="Y5:Y67" si="7">(W5/$AC5)</f>
        <v>1.3021453122958104E-2</v>
      </c>
      <c r="Z5" s="8">
        <v>8533854</v>
      </c>
      <c r="AA5" s="8">
        <v>48.483399236433051</v>
      </c>
      <c r="AB5" s="11">
        <f t="shared" ref="AB5:AB67" si="8">(Z5/$AC5)</f>
        <v>3.4018098328583789E-2</v>
      </c>
      <c r="AC5" s="8">
        <v>250862171</v>
      </c>
      <c r="AD5" s="8">
        <v>1425.2236785292246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4985725</v>
      </c>
      <c r="C6" s="8">
        <v>181.69551749271136</v>
      </c>
      <c r="D6" s="11">
        <f t="shared" si="0"/>
        <v>0.13117828965332448</v>
      </c>
      <c r="E6" s="8">
        <v>11429992</v>
      </c>
      <c r="F6" s="8">
        <v>416.54489795918369</v>
      </c>
      <c r="G6" s="11">
        <f t="shared" si="1"/>
        <v>0.30073194997942759</v>
      </c>
      <c r="H6" s="8">
        <v>1314964</v>
      </c>
      <c r="I6" s="8">
        <v>47.921428571428571</v>
      </c>
      <c r="J6" s="11">
        <f t="shared" si="2"/>
        <v>3.4597722191996985E-2</v>
      </c>
      <c r="K6" s="8">
        <v>4576085</v>
      </c>
      <c r="L6" s="8">
        <v>166.76694606413994</v>
      </c>
      <c r="M6" s="11">
        <f t="shared" si="3"/>
        <v>0.12040034370291851</v>
      </c>
      <c r="N6" s="8">
        <v>688448</v>
      </c>
      <c r="O6" s="8">
        <v>25.089212827988337</v>
      </c>
      <c r="P6" s="11">
        <f t="shared" si="4"/>
        <v>1.8113600560651047E-2</v>
      </c>
      <c r="Q6" s="8">
        <v>876215</v>
      </c>
      <c r="R6" s="8">
        <v>31.932033527696792</v>
      </c>
      <c r="S6" s="11">
        <f t="shared" si="5"/>
        <v>2.3053895886473424E-2</v>
      </c>
      <c r="T6" s="8">
        <v>979284</v>
      </c>
      <c r="U6" s="8">
        <v>35.688192419825072</v>
      </c>
      <c r="V6" s="11">
        <f t="shared" si="6"/>
        <v>2.5765721174927661E-2</v>
      </c>
      <c r="W6" s="8">
        <v>11455987</v>
      </c>
      <c r="X6" s="8">
        <v>417.49223760932944</v>
      </c>
      <c r="Y6" s="11">
        <f t="shared" si="7"/>
        <v>0.30141589858059153</v>
      </c>
      <c r="Z6" s="8">
        <v>1700542</v>
      </c>
      <c r="AA6" s="8">
        <v>61.973104956268223</v>
      </c>
      <c r="AB6" s="11">
        <f t="shared" si="8"/>
        <v>4.4742578269688707E-2</v>
      </c>
      <c r="AC6" s="8">
        <v>38007242</v>
      </c>
      <c r="AD6" s="8">
        <v>1385.1035714285715</v>
      </c>
      <c r="AE6" s="13">
        <f t="shared" si="9"/>
        <v>1</v>
      </c>
    </row>
    <row r="7" spans="1:31" x14ac:dyDescent="0.2">
      <c r="A7" s="25" t="s">
        <v>12</v>
      </c>
      <c r="B7" s="8">
        <v>206612278</v>
      </c>
      <c r="C7" s="8">
        <v>363.16642263661436</v>
      </c>
      <c r="D7" s="11">
        <f t="shared" si="0"/>
        <v>0.29053564861298109</v>
      </c>
      <c r="E7" s="8">
        <v>184037458</v>
      </c>
      <c r="F7" s="8">
        <v>323.48622211597785</v>
      </c>
      <c r="G7" s="11">
        <f t="shared" si="1"/>
        <v>0.25879121389443399</v>
      </c>
      <c r="H7" s="8">
        <v>97595823</v>
      </c>
      <c r="I7" s="8">
        <v>171.54607773690103</v>
      </c>
      <c r="J7" s="11">
        <f t="shared" si="2"/>
        <v>0.13723804805647946</v>
      </c>
      <c r="K7" s="8">
        <v>67203746</v>
      </c>
      <c r="L7" s="8">
        <v>118.12533242869371</v>
      </c>
      <c r="M7" s="11">
        <f t="shared" si="3"/>
        <v>9.4501082521978835E-2</v>
      </c>
      <c r="N7" s="8">
        <v>18962483</v>
      </c>
      <c r="O7" s="8">
        <v>33.330725463554565</v>
      </c>
      <c r="P7" s="11">
        <f t="shared" si="4"/>
        <v>2.6664810780110692E-2</v>
      </c>
      <c r="Q7" s="8">
        <v>22617877</v>
      </c>
      <c r="R7" s="8">
        <v>39.755882647617675</v>
      </c>
      <c r="S7" s="11">
        <f t="shared" si="5"/>
        <v>3.180498094330883E-2</v>
      </c>
      <c r="T7" s="8">
        <v>45673717</v>
      </c>
      <c r="U7" s="8">
        <v>80.281581385047787</v>
      </c>
      <c r="V7" s="11">
        <f t="shared" si="6"/>
        <v>6.4225820080066776E-2</v>
      </c>
      <c r="W7" s="8">
        <v>41243717</v>
      </c>
      <c r="X7" s="8">
        <v>72.494884157498689</v>
      </c>
      <c r="Y7" s="11">
        <f t="shared" si="7"/>
        <v>5.7996408470000191E-2</v>
      </c>
      <c r="Z7" s="8">
        <v>27195506</v>
      </c>
      <c r="AA7" s="8">
        <v>47.802070241985241</v>
      </c>
      <c r="AB7" s="11">
        <f t="shared" si="8"/>
        <v>3.8241986640640102E-2</v>
      </c>
      <c r="AC7" s="8">
        <v>711142605</v>
      </c>
      <c r="AD7" s="8">
        <v>1249.9891988138909</v>
      </c>
      <c r="AE7" s="13">
        <f t="shared" si="9"/>
        <v>1</v>
      </c>
    </row>
    <row r="8" spans="1:31" x14ac:dyDescent="0.2">
      <c r="A8" s="25" t="s">
        <v>7</v>
      </c>
      <c r="B8" s="8">
        <v>443126000</v>
      </c>
      <c r="C8" s="8">
        <v>238.94467172783368</v>
      </c>
      <c r="D8" s="11">
        <f t="shared" si="0"/>
        <v>0.1592376875631559</v>
      </c>
      <c r="E8" s="8">
        <v>824210000</v>
      </c>
      <c r="F8" s="8">
        <v>444.4347383922356</v>
      </c>
      <c r="G8" s="11">
        <f t="shared" si="1"/>
        <v>0.29618053209793316</v>
      </c>
      <c r="H8" s="8">
        <v>179145000</v>
      </c>
      <c r="I8" s="8">
        <v>96.599484608627705</v>
      </c>
      <c r="J8" s="11">
        <f t="shared" si="2"/>
        <v>6.4375901072159084E-2</v>
      </c>
      <c r="K8" s="8">
        <v>562931000</v>
      </c>
      <c r="L8" s="8">
        <v>303.54653755460328</v>
      </c>
      <c r="M8" s="11">
        <f t="shared" si="3"/>
        <v>0.20228971149879474</v>
      </c>
      <c r="N8" s="8">
        <v>13664000</v>
      </c>
      <c r="O8" s="8">
        <v>7.3679720767662458</v>
      </c>
      <c r="P8" s="11">
        <f t="shared" si="4"/>
        <v>4.9101694842165937E-3</v>
      </c>
      <c r="Q8" s="8">
        <v>150872000</v>
      </c>
      <c r="R8" s="8">
        <v>81.353972714130336</v>
      </c>
      <c r="S8" s="11">
        <f t="shared" si="5"/>
        <v>5.4215975587143292E-2</v>
      </c>
      <c r="T8" s="8">
        <v>167784000</v>
      </c>
      <c r="U8" s="8">
        <v>90.473347989472174</v>
      </c>
      <c r="V8" s="11">
        <f t="shared" si="6"/>
        <v>6.0293316506132684E-2</v>
      </c>
      <c r="W8" s="8">
        <v>370503000</v>
      </c>
      <c r="X8" s="8">
        <v>199.78452564096341</v>
      </c>
      <c r="Y8" s="11">
        <f t="shared" si="7"/>
        <v>0.13314055360148569</v>
      </c>
      <c r="Z8" s="8">
        <v>70561000</v>
      </c>
      <c r="AA8" s="8">
        <v>38.048263883833656</v>
      </c>
      <c r="AB8" s="11">
        <f t="shared" si="8"/>
        <v>2.5356152588978855E-2</v>
      </c>
      <c r="AC8" s="8">
        <v>2782796000</v>
      </c>
      <c r="AD8" s="8">
        <v>1500.553514588466</v>
      </c>
      <c r="AE8" s="13">
        <f t="shared" si="9"/>
        <v>1</v>
      </c>
    </row>
    <row r="9" spans="1:31" x14ac:dyDescent="0.2">
      <c r="A9" s="25" t="s">
        <v>54</v>
      </c>
      <c r="B9" s="8">
        <v>3140098</v>
      </c>
      <c r="C9" s="8">
        <v>215.37023319615912</v>
      </c>
      <c r="D9" s="11">
        <f t="shared" si="0"/>
        <v>0.13304591792483997</v>
      </c>
      <c r="E9" s="8">
        <v>3751762</v>
      </c>
      <c r="F9" s="8">
        <v>257.32249657064472</v>
      </c>
      <c r="G9" s="11">
        <f t="shared" si="1"/>
        <v>0.158962114916647</v>
      </c>
      <c r="H9" s="8">
        <v>328839</v>
      </c>
      <c r="I9" s="8">
        <v>22.554115226337448</v>
      </c>
      <c r="J9" s="11">
        <f t="shared" si="2"/>
        <v>1.393290483433525E-2</v>
      </c>
      <c r="K9" s="8">
        <v>13783847</v>
      </c>
      <c r="L9" s="8">
        <v>945.39417009602198</v>
      </c>
      <c r="M9" s="11">
        <f t="shared" si="3"/>
        <v>0.58402144667158529</v>
      </c>
      <c r="N9" s="8">
        <v>337319</v>
      </c>
      <c r="O9" s="8">
        <v>23.135733882030177</v>
      </c>
      <c r="P9" s="11">
        <f t="shared" si="4"/>
        <v>1.4292202341611342E-2</v>
      </c>
      <c r="Q9" s="8">
        <v>311637</v>
      </c>
      <c r="R9" s="8">
        <v>21.374279835390947</v>
      </c>
      <c r="S9" s="11">
        <f t="shared" si="5"/>
        <v>1.3204056282429195E-2</v>
      </c>
      <c r="T9" s="8">
        <v>753485</v>
      </c>
      <c r="U9" s="8">
        <v>51.67935528120713</v>
      </c>
      <c r="V9" s="11">
        <f t="shared" si="6"/>
        <v>3.1925151211076225E-2</v>
      </c>
      <c r="W9" s="8">
        <v>493970</v>
      </c>
      <c r="X9" s="8">
        <v>33.87997256515775</v>
      </c>
      <c r="Y9" s="11">
        <f t="shared" si="7"/>
        <v>2.0929503498723034E-2</v>
      </c>
      <c r="Z9" s="8">
        <v>700654</v>
      </c>
      <c r="AA9" s="8">
        <v>48.055829903978051</v>
      </c>
      <c r="AB9" s="11">
        <f t="shared" si="8"/>
        <v>2.9686702318752731E-2</v>
      </c>
      <c r="AC9" s="8">
        <v>23601611</v>
      </c>
      <c r="AD9" s="8">
        <v>1618.7661865569273</v>
      </c>
      <c r="AE9" s="13">
        <f t="shared" si="9"/>
        <v>1</v>
      </c>
    </row>
    <row r="10" spans="1:31" x14ac:dyDescent="0.2">
      <c r="A10" s="25" t="s">
        <v>25</v>
      </c>
      <c r="B10" s="8">
        <v>85453787</v>
      </c>
      <c r="C10" s="8">
        <v>501.34225286007626</v>
      </c>
      <c r="D10" s="11">
        <f t="shared" si="0"/>
        <v>0.15808131486391747</v>
      </c>
      <c r="E10" s="8">
        <v>113906498</v>
      </c>
      <c r="F10" s="8">
        <v>668.26927544734531</v>
      </c>
      <c r="G10" s="11">
        <f t="shared" si="1"/>
        <v>0.21071610290816234</v>
      </c>
      <c r="H10" s="8">
        <v>85679705</v>
      </c>
      <c r="I10" s="8">
        <v>502.66767380463477</v>
      </c>
      <c r="J10" s="11">
        <f t="shared" si="2"/>
        <v>0.15849924150877673</v>
      </c>
      <c r="K10" s="8">
        <v>100010507</v>
      </c>
      <c r="L10" s="8">
        <v>586.74395423877968</v>
      </c>
      <c r="M10" s="11">
        <f t="shared" si="3"/>
        <v>0.18500985154428584</v>
      </c>
      <c r="N10" s="8">
        <v>3411095</v>
      </c>
      <c r="O10" s="8">
        <v>20.012290994426518</v>
      </c>
      <c r="P10" s="11">
        <f t="shared" si="4"/>
        <v>6.3101987829484322E-3</v>
      </c>
      <c r="Q10" s="8">
        <v>15321005</v>
      </c>
      <c r="R10" s="8">
        <v>89.885626283367557</v>
      </c>
      <c r="S10" s="11">
        <f t="shared" si="5"/>
        <v>2.8342390670604848E-2</v>
      </c>
      <c r="T10" s="8">
        <v>26032383</v>
      </c>
      <c r="U10" s="8">
        <v>152.72738633030215</v>
      </c>
      <c r="V10" s="11">
        <f t="shared" si="6"/>
        <v>4.8157413242330527E-2</v>
      </c>
      <c r="W10" s="8">
        <v>103585482</v>
      </c>
      <c r="X10" s="8">
        <v>607.71770020533882</v>
      </c>
      <c r="Y10" s="11">
        <f t="shared" si="7"/>
        <v>0.19162321261868306</v>
      </c>
      <c r="Z10" s="8">
        <v>7168087</v>
      </c>
      <c r="AA10" s="8">
        <v>42.053898503960106</v>
      </c>
      <c r="AB10" s="11">
        <f t="shared" si="8"/>
        <v>1.3260273860290751E-2</v>
      </c>
      <c r="AC10" s="8">
        <v>540568549</v>
      </c>
      <c r="AD10" s="8">
        <v>3171.4200586682314</v>
      </c>
      <c r="AE10" s="13">
        <f t="shared" si="9"/>
        <v>1</v>
      </c>
    </row>
    <row r="11" spans="1:31" x14ac:dyDescent="0.2">
      <c r="A11" s="25" t="s">
        <v>28</v>
      </c>
      <c r="B11" s="8">
        <v>38182451</v>
      </c>
      <c r="C11" s="8">
        <v>266.90935590755936</v>
      </c>
      <c r="D11" s="11">
        <f t="shared" si="0"/>
        <v>0.18808894865751066</v>
      </c>
      <c r="E11" s="8">
        <v>72449083</v>
      </c>
      <c r="F11" s="8">
        <v>506.44569882701637</v>
      </c>
      <c r="G11" s="11">
        <f t="shared" si="1"/>
        <v>0.35688834780854506</v>
      </c>
      <c r="H11" s="8">
        <v>22128469</v>
      </c>
      <c r="I11" s="8">
        <v>154.68612551903476</v>
      </c>
      <c r="J11" s="11">
        <f t="shared" si="2"/>
        <v>0.10900611041471163</v>
      </c>
      <c r="K11" s="8">
        <v>35255150</v>
      </c>
      <c r="L11" s="8">
        <v>246.44644679631469</v>
      </c>
      <c r="M11" s="11">
        <f t="shared" si="3"/>
        <v>0.17366889564692525</v>
      </c>
      <c r="N11" s="8">
        <v>1782740</v>
      </c>
      <c r="O11" s="8">
        <v>12.462007353866372</v>
      </c>
      <c r="P11" s="11">
        <f t="shared" si="4"/>
        <v>8.7818797260995774E-3</v>
      </c>
      <c r="Q11" s="8">
        <v>9417974</v>
      </c>
      <c r="R11" s="8">
        <v>65.835097236008778</v>
      </c>
      <c r="S11" s="11">
        <f t="shared" si="5"/>
        <v>4.6393481344185326E-2</v>
      </c>
      <c r="T11" s="8">
        <v>4619266</v>
      </c>
      <c r="U11" s="8">
        <v>32.290365875823113</v>
      </c>
      <c r="V11" s="11">
        <f t="shared" si="6"/>
        <v>2.275476986821471E-2</v>
      </c>
      <c r="W11" s="8">
        <v>16036190</v>
      </c>
      <c r="X11" s="8">
        <v>112.09885777398745</v>
      </c>
      <c r="Y11" s="11">
        <f t="shared" si="7"/>
        <v>7.8995193827973112E-2</v>
      </c>
      <c r="Z11" s="8">
        <v>3130774</v>
      </c>
      <c r="AA11" s="8">
        <v>21.885260111566261</v>
      </c>
      <c r="AB11" s="11">
        <f t="shared" si="8"/>
        <v>1.542237270583466E-2</v>
      </c>
      <c r="AC11" s="8">
        <v>203002097</v>
      </c>
      <c r="AD11" s="8">
        <v>1419.0592154011772</v>
      </c>
      <c r="AE11" s="13">
        <f t="shared" si="9"/>
        <v>1</v>
      </c>
    </row>
    <row r="12" spans="1:31" x14ac:dyDescent="0.2">
      <c r="A12" s="25" t="s">
        <v>24</v>
      </c>
      <c r="B12" s="8">
        <v>39021735</v>
      </c>
      <c r="C12" s="8">
        <v>190.05233268881409</v>
      </c>
      <c r="D12" s="11">
        <f t="shared" si="0"/>
        <v>0.18895653278261457</v>
      </c>
      <c r="E12" s="8">
        <v>75844055</v>
      </c>
      <c r="F12" s="8">
        <v>369.39258526892036</v>
      </c>
      <c r="G12" s="11">
        <f t="shared" si="1"/>
        <v>0.36726274895193467</v>
      </c>
      <c r="H12" s="8">
        <v>18901937</v>
      </c>
      <c r="I12" s="8">
        <v>92.060417590017579</v>
      </c>
      <c r="J12" s="11">
        <f t="shared" si="2"/>
        <v>9.1529617491262635E-2</v>
      </c>
      <c r="K12" s="8">
        <v>25982136</v>
      </c>
      <c r="L12" s="8">
        <v>126.54397747916677</v>
      </c>
      <c r="M12" s="11">
        <f t="shared" si="3"/>
        <v>0.12581435276638392</v>
      </c>
      <c r="N12" s="8">
        <v>1730885</v>
      </c>
      <c r="O12" s="8">
        <v>8.4301410961372678</v>
      </c>
      <c r="P12" s="11">
        <f t="shared" si="4"/>
        <v>8.3815347586527304E-3</v>
      </c>
      <c r="Q12" s="8">
        <v>5590837</v>
      </c>
      <c r="R12" s="8">
        <v>27.229737825161575</v>
      </c>
      <c r="S12" s="11">
        <f t="shared" si="5"/>
        <v>2.7072737152070623E-2</v>
      </c>
      <c r="T12" s="8">
        <v>4505487</v>
      </c>
      <c r="U12" s="8">
        <v>21.943624860584158</v>
      </c>
      <c r="V12" s="11">
        <f t="shared" si="6"/>
        <v>2.1817102750996176E-2</v>
      </c>
      <c r="W12" s="8">
        <v>28819759</v>
      </c>
      <c r="X12" s="8">
        <v>140.36440013442365</v>
      </c>
      <c r="Y12" s="11">
        <f t="shared" si="7"/>
        <v>0.13955508990747212</v>
      </c>
      <c r="Z12" s="8">
        <v>6114870</v>
      </c>
      <c r="AA12" s="8">
        <v>29.781999892850706</v>
      </c>
      <c r="AB12" s="11">
        <f t="shared" si="8"/>
        <v>2.9610283438612515E-2</v>
      </c>
      <c r="AC12" s="8">
        <v>206511701</v>
      </c>
      <c r="AD12" s="8">
        <v>1005.7992168360762</v>
      </c>
      <c r="AE12" s="13">
        <f t="shared" si="9"/>
        <v>1</v>
      </c>
    </row>
    <row r="13" spans="1:31" x14ac:dyDescent="0.2">
      <c r="A13" s="25" t="s">
        <v>19</v>
      </c>
      <c r="B13" s="8">
        <v>190614330</v>
      </c>
      <c r="C13" s="8">
        <v>544.29823359089892</v>
      </c>
      <c r="D13" s="11">
        <f t="shared" si="0"/>
        <v>0.20715677097016408</v>
      </c>
      <c r="E13" s="8">
        <v>225158557</v>
      </c>
      <c r="F13" s="8">
        <v>642.93909515079872</v>
      </c>
      <c r="G13" s="11">
        <f t="shared" si="1"/>
        <v>0.24469891442275948</v>
      </c>
      <c r="H13" s="8">
        <v>148513636</v>
      </c>
      <c r="I13" s="8">
        <v>424.07991958926561</v>
      </c>
      <c r="J13" s="11">
        <f t="shared" si="2"/>
        <v>0.16140237346687583</v>
      </c>
      <c r="K13" s="8">
        <v>76236189</v>
      </c>
      <c r="L13" s="8">
        <v>217.69204344920931</v>
      </c>
      <c r="M13" s="11">
        <f t="shared" si="3"/>
        <v>8.2852337199995102E-2</v>
      </c>
      <c r="N13" s="8">
        <v>11156149</v>
      </c>
      <c r="O13" s="8">
        <v>31.856325777694018</v>
      </c>
      <c r="P13" s="11">
        <f t="shared" si="4"/>
        <v>1.2124334006273427E-2</v>
      </c>
      <c r="Q13" s="8">
        <v>14156805</v>
      </c>
      <c r="R13" s="8">
        <v>40.424683468398236</v>
      </c>
      <c r="S13" s="11">
        <f t="shared" si="5"/>
        <v>1.5385401564794596E-2</v>
      </c>
      <c r="T13" s="8">
        <v>47105670</v>
      </c>
      <c r="U13" s="8">
        <v>134.50999708739528</v>
      </c>
      <c r="V13" s="11">
        <f t="shared" si="6"/>
        <v>5.1193729724234943E-2</v>
      </c>
      <c r="W13" s="8">
        <v>196073455</v>
      </c>
      <c r="X13" s="8">
        <v>559.88673679761962</v>
      </c>
      <c r="Y13" s="11">
        <f t="shared" si="7"/>
        <v>0.21308966545570721</v>
      </c>
      <c r="Z13" s="8">
        <v>11130513</v>
      </c>
      <c r="AA13" s="8">
        <v>31.783122312265494</v>
      </c>
      <c r="AB13" s="11">
        <f t="shared" si="8"/>
        <v>1.2096473189195345E-2</v>
      </c>
      <c r="AC13" s="8">
        <v>920145304</v>
      </c>
      <c r="AD13" s="8">
        <v>2627.4701572235454</v>
      </c>
      <c r="AE13" s="13">
        <f t="shared" si="9"/>
        <v>1</v>
      </c>
    </row>
    <row r="14" spans="1:31" x14ac:dyDescent="0.2">
      <c r="A14" s="25" t="s">
        <v>34</v>
      </c>
      <c r="B14" s="8">
        <v>9781224</v>
      </c>
      <c r="C14" s="8">
        <v>142.65414345302335</v>
      </c>
      <c r="D14" s="11">
        <f t="shared" si="0"/>
        <v>8.5255854141199336E-2</v>
      </c>
      <c r="E14" s="8">
        <v>25982980</v>
      </c>
      <c r="F14" s="8">
        <v>378.9484584196249</v>
      </c>
      <c r="G14" s="11">
        <f t="shared" si="1"/>
        <v>0.22647484129120238</v>
      </c>
      <c r="H14" s="8">
        <v>7803549</v>
      </c>
      <c r="I14" s="8">
        <v>113.81076626899629</v>
      </c>
      <c r="J14" s="11">
        <f t="shared" si="2"/>
        <v>6.801789176157319E-2</v>
      </c>
      <c r="K14" s="8">
        <v>17749363</v>
      </c>
      <c r="L14" s="8">
        <v>258.86537059183854</v>
      </c>
      <c r="M14" s="11">
        <f t="shared" si="3"/>
        <v>0.15470835787292064</v>
      </c>
      <c r="N14" s="8">
        <v>2072284</v>
      </c>
      <c r="O14" s="8">
        <v>30.223201003412772</v>
      </c>
      <c r="P14" s="11">
        <f t="shared" si="4"/>
        <v>1.8062600595093327E-2</v>
      </c>
      <c r="Q14" s="8">
        <v>2614961</v>
      </c>
      <c r="R14" s="8">
        <v>38.137867164483858</v>
      </c>
      <c r="S14" s="11">
        <f t="shared" si="5"/>
        <v>2.2792723446567093E-2</v>
      </c>
      <c r="T14" s="8">
        <v>2285583</v>
      </c>
      <c r="U14" s="8">
        <v>33.334057696234282</v>
      </c>
      <c r="V14" s="11">
        <f t="shared" si="6"/>
        <v>1.9921773683498591E-2</v>
      </c>
      <c r="W14" s="8">
        <v>44323169</v>
      </c>
      <c r="X14" s="8">
        <v>646.4307236822915</v>
      </c>
      <c r="Y14" s="11">
        <f t="shared" si="7"/>
        <v>0.38633300201894244</v>
      </c>
      <c r="Z14" s="8">
        <v>2114774</v>
      </c>
      <c r="AA14" s="8">
        <v>30.842895895925093</v>
      </c>
      <c r="AB14" s="11">
        <f t="shared" si="8"/>
        <v>1.8432955189003002E-2</v>
      </c>
      <c r="AC14" s="8">
        <v>114727887</v>
      </c>
      <c r="AD14" s="8">
        <v>1673.2474841758306</v>
      </c>
      <c r="AE14" s="13">
        <f t="shared" si="9"/>
        <v>1</v>
      </c>
    </row>
    <row r="15" spans="1:31" x14ac:dyDescent="0.2">
      <c r="A15" s="25" t="s">
        <v>64</v>
      </c>
      <c r="B15" s="9">
        <v>11475317</v>
      </c>
      <c r="C15" s="9">
        <v>326.55066731168722</v>
      </c>
      <c r="D15" s="11">
        <f t="shared" si="0"/>
        <v>0.22572398698315724</v>
      </c>
      <c r="E15" s="9">
        <v>15883682</v>
      </c>
      <c r="F15" s="9">
        <v>451.99857716058165</v>
      </c>
      <c r="G15" s="11">
        <f t="shared" si="1"/>
        <v>0.31243825586801732</v>
      </c>
      <c r="H15" s="9">
        <v>8398873</v>
      </c>
      <c r="I15" s="9">
        <v>239.00495148117582</v>
      </c>
      <c r="J15" s="11">
        <f t="shared" si="2"/>
        <v>0.16520912666074417</v>
      </c>
      <c r="K15" s="9">
        <v>4154478</v>
      </c>
      <c r="L15" s="9">
        <v>118.22310122079622</v>
      </c>
      <c r="M15" s="11">
        <f t="shared" si="3"/>
        <v>8.1720211998833073E-2</v>
      </c>
      <c r="N15" s="9">
        <v>798322</v>
      </c>
      <c r="O15" s="9">
        <v>22.717680202612332</v>
      </c>
      <c r="P15" s="11">
        <f t="shared" si="4"/>
        <v>1.5703306909636401E-2</v>
      </c>
      <c r="Q15" s="9">
        <v>1620716</v>
      </c>
      <c r="R15" s="9">
        <v>46.120372214791836</v>
      </c>
      <c r="S15" s="11">
        <f t="shared" si="5"/>
        <v>3.1880119502354025E-2</v>
      </c>
      <c r="T15" s="9">
        <v>1091029</v>
      </c>
      <c r="U15" s="9">
        <v>31.047181355112262</v>
      </c>
      <c r="V15" s="11">
        <f t="shared" si="6"/>
        <v>2.1460968424161796E-2</v>
      </c>
      <c r="W15" s="9">
        <v>6246896</v>
      </c>
      <c r="X15" s="9">
        <v>177.76659742181496</v>
      </c>
      <c r="Y15" s="11">
        <f t="shared" si="7"/>
        <v>0.12287889488274155</v>
      </c>
      <c r="Z15" s="9">
        <v>1168514</v>
      </c>
      <c r="AA15" s="9">
        <v>33.25215560171879</v>
      </c>
      <c r="AB15" s="11">
        <f t="shared" si="8"/>
        <v>2.2985128770354406E-2</v>
      </c>
      <c r="AC15" s="9">
        <v>50837827</v>
      </c>
      <c r="AD15" s="9">
        <v>1446.6812839702911</v>
      </c>
      <c r="AE15" s="13">
        <f t="shared" si="9"/>
        <v>1</v>
      </c>
    </row>
    <row r="16" spans="1:31" x14ac:dyDescent="0.2">
      <c r="A16" s="25" t="s">
        <v>56</v>
      </c>
      <c r="B16" s="8">
        <v>3397910</v>
      </c>
      <c r="C16" s="8">
        <v>202.58212603589101</v>
      </c>
      <c r="D16" s="11">
        <f t="shared" si="0"/>
        <v>0.13541147768201928</v>
      </c>
      <c r="E16" s="8">
        <v>8955752</v>
      </c>
      <c r="F16" s="8">
        <v>533.93859178441539</v>
      </c>
      <c r="G16" s="11">
        <f t="shared" si="1"/>
        <v>0.35689927398715671</v>
      </c>
      <c r="H16" s="8">
        <v>1735028</v>
      </c>
      <c r="I16" s="8">
        <v>103.44172181482143</v>
      </c>
      <c r="J16" s="11">
        <f t="shared" si="2"/>
        <v>6.9143298468670025E-2</v>
      </c>
      <c r="K16" s="8">
        <v>6917780</v>
      </c>
      <c r="L16" s="8">
        <v>412.4354617540094</v>
      </c>
      <c r="M16" s="11">
        <f t="shared" si="3"/>
        <v>0.27568323236316422</v>
      </c>
      <c r="N16" s="8">
        <v>382331</v>
      </c>
      <c r="O16" s="8">
        <v>22.794431526858641</v>
      </c>
      <c r="P16" s="11">
        <f t="shared" si="4"/>
        <v>1.5236426413190495E-2</v>
      </c>
      <c r="Q16" s="8">
        <v>517553</v>
      </c>
      <c r="R16" s="8">
        <v>30.856316699457462</v>
      </c>
      <c r="S16" s="11">
        <f t="shared" si="5"/>
        <v>2.0625212706858666E-2</v>
      </c>
      <c r="T16" s="8">
        <v>659212</v>
      </c>
      <c r="U16" s="8">
        <v>39.301973409646457</v>
      </c>
      <c r="V16" s="11">
        <f t="shared" si="6"/>
        <v>2.6270522475792264E-2</v>
      </c>
      <c r="W16" s="8">
        <v>1805128</v>
      </c>
      <c r="X16" s="8">
        <v>107.6210576521791</v>
      </c>
      <c r="Y16" s="11">
        <f t="shared" si="7"/>
        <v>7.1936881755310794E-2</v>
      </c>
      <c r="Z16" s="8">
        <v>722526</v>
      </c>
      <c r="AA16" s="8">
        <v>43.076730459667324</v>
      </c>
      <c r="AB16" s="11">
        <f t="shared" si="8"/>
        <v>2.8793674147837543E-2</v>
      </c>
      <c r="AC16" s="8">
        <v>25093220</v>
      </c>
      <c r="AD16" s="8">
        <v>1496.0484111369462</v>
      </c>
      <c r="AE16" s="13">
        <f t="shared" si="9"/>
        <v>1</v>
      </c>
    </row>
    <row r="17" spans="1:31" x14ac:dyDescent="0.2">
      <c r="A17" s="25" t="s">
        <v>15</v>
      </c>
      <c r="B17" s="8">
        <v>106223376</v>
      </c>
      <c r="C17" s="8">
        <v>342.67152710122394</v>
      </c>
      <c r="D17" s="11">
        <f t="shared" si="0"/>
        <v>0.2527387364251884</v>
      </c>
      <c r="E17" s="8">
        <v>148482327</v>
      </c>
      <c r="F17" s="8">
        <v>478.99688050428085</v>
      </c>
      <c r="G17" s="11">
        <f t="shared" si="1"/>
        <v>0.35328603854062812</v>
      </c>
      <c r="H17" s="8">
        <v>13879205</v>
      </c>
      <c r="I17" s="8">
        <v>44.773651068112756</v>
      </c>
      <c r="J17" s="11">
        <f t="shared" si="2"/>
        <v>3.3022982947615569E-2</v>
      </c>
      <c r="K17" s="8">
        <v>52096366</v>
      </c>
      <c r="L17" s="8">
        <v>168.0603833721523</v>
      </c>
      <c r="M17" s="11">
        <f t="shared" si="3"/>
        <v>0.12395359864277093</v>
      </c>
      <c r="N17" s="8">
        <v>35057880</v>
      </c>
      <c r="O17" s="8">
        <v>113.09504300194202</v>
      </c>
      <c r="P17" s="11">
        <f t="shared" si="4"/>
        <v>8.3413695050945133E-2</v>
      </c>
      <c r="Q17" s="8">
        <v>2548924</v>
      </c>
      <c r="R17" s="8">
        <v>8.2227068319214425</v>
      </c>
      <c r="S17" s="11">
        <f t="shared" si="5"/>
        <v>6.0646898570031974E-3</v>
      </c>
      <c r="T17" s="8">
        <v>14962638</v>
      </c>
      <c r="U17" s="8">
        <v>48.26875407276458</v>
      </c>
      <c r="V17" s="11">
        <f t="shared" si="6"/>
        <v>3.5600809954557534E-2</v>
      </c>
      <c r="W17" s="8">
        <v>33041809</v>
      </c>
      <c r="X17" s="8">
        <v>106.5912944455556</v>
      </c>
      <c r="Y17" s="11">
        <f t="shared" si="7"/>
        <v>7.8616829650211995E-2</v>
      </c>
      <c r="Z17" s="8">
        <v>13996733</v>
      </c>
      <c r="AA17" s="8">
        <v>45.152790771196116</v>
      </c>
      <c r="AB17" s="11">
        <f t="shared" si="8"/>
        <v>3.330261893107913E-2</v>
      </c>
      <c r="AC17" s="8">
        <v>420289258</v>
      </c>
      <c r="AD17" s="8">
        <v>1355.8330311691495</v>
      </c>
      <c r="AE17" s="13">
        <f t="shared" si="9"/>
        <v>1</v>
      </c>
    </row>
    <row r="18" spans="1:31" x14ac:dyDescent="0.2">
      <c r="A18" s="25" t="s">
        <v>39</v>
      </c>
      <c r="B18" s="8">
        <v>36913067</v>
      </c>
      <c r="C18" s="8">
        <v>358.04905184538535</v>
      </c>
      <c r="D18" s="11">
        <f t="shared" si="0"/>
        <v>0.26616358789797684</v>
      </c>
      <c r="E18" s="8">
        <v>47801775</v>
      </c>
      <c r="F18" s="8">
        <v>463.66724865415392</v>
      </c>
      <c r="G18" s="11">
        <f t="shared" si="1"/>
        <v>0.34467718279523651</v>
      </c>
      <c r="H18" s="8">
        <v>5384609</v>
      </c>
      <c r="I18" s="8">
        <v>52.229584363936176</v>
      </c>
      <c r="J18" s="11">
        <f t="shared" si="2"/>
        <v>3.8826003021307801E-2</v>
      </c>
      <c r="K18" s="8">
        <v>23407939</v>
      </c>
      <c r="L18" s="8">
        <v>227.0521266792764</v>
      </c>
      <c r="M18" s="11">
        <f t="shared" si="3"/>
        <v>0.1687841606208712</v>
      </c>
      <c r="N18" s="8">
        <v>2606788</v>
      </c>
      <c r="O18" s="8">
        <v>25.285299966050729</v>
      </c>
      <c r="P18" s="11">
        <f t="shared" si="4"/>
        <v>1.8796380343291206E-2</v>
      </c>
      <c r="Q18" s="8">
        <v>4400814</v>
      </c>
      <c r="R18" s="8">
        <v>42.686978029972359</v>
      </c>
      <c r="S18" s="11">
        <f t="shared" si="5"/>
        <v>3.1732298048050223E-2</v>
      </c>
      <c r="T18" s="8">
        <v>4420722</v>
      </c>
      <c r="U18" s="8">
        <v>42.880081478248215</v>
      </c>
      <c r="V18" s="11">
        <f t="shared" si="6"/>
        <v>3.1875845716627126E-2</v>
      </c>
      <c r="W18" s="8">
        <v>9957597</v>
      </c>
      <c r="X18" s="8">
        <v>96.586614287792813</v>
      </c>
      <c r="Y18" s="11">
        <f t="shared" si="7"/>
        <v>7.1799770643878782E-2</v>
      </c>
      <c r="Z18" s="8">
        <v>3792327</v>
      </c>
      <c r="AA18" s="8">
        <v>36.784781027207913</v>
      </c>
      <c r="AB18" s="11">
        <f t="shared" si="8"/>
        <v>2.7344770912760268E-2</v>
      </c>
      <c r="AC18" s="8">
        <v>138685638</v>
      </c>
      <c r="AD18" s="8">
        <v>1345.2217663320239</v>
      </c>
      <c r="AE18" s="13">
        <f t="shared" si="9"/>
        <v>1</v>
      </c>
    </row>
    <row r="19" spans="1:31" x14ac:dyDescent="0.2">
      <c r="A19" s="25" t="s">
        <v>58</v>
      </c>
      <c r="B19" s="8">
        <v>4136137</v>
      </c>
      <c r="C19" s="8">
        <v>347.10783820073851</v>
      </c>
      <c r="D19" s="11">
        <f t="shared" si="0"/>
        <v>0.12426448735927122</v>
      </c>
      <c r="E19" s="8">
        <v>6251960</v>
      </c>
      <c r="F19" s="8">
        <v>524.66935213158774</v>
      </c>
      <c r="G19" s="11">
        <f t="shared" si="1"/>
        <v>0.1878314486175553</v>
      </c>
      <c r="H19" s="8">
        <v>2112055</v>
      </c>
      <c r="I19" s="8">
        <v>177.24530043638805</v>
      </c>
      <c r="J19" s="11">
        <f t="shared" si="2"/>
        <v>6.3453756935417174E-2</v>
      </c>
      <c r="K19" s="8">
        <v>4504104</v>
      </c>
      <c r="L19" s="8">
        <v>377.98791540785498</v>
      </c>
      <c r="M19" s="11">
        <f t="shared" si="3"/>
        <v>0.13531954443792432</v>
      </c>
      <c r="N19" s="8">
        <v>1567595</v>
      </c>
      <c r="O19" s="8">
        <v>131.55379321920108</v>
      </c>
      <c r="P19" s="11">
        <f t="shared" si="4"/>
        <v>4.7096212978911672E-2</v>
      </c>
      <c r="Q19" s="8">
        <v>9376200</v>
      </c>
      <c r="R19" s="8">
        <v>786.8580060422961</v>
      </c>
      <c r="S19" s="11">
        <f t="shared" si="5"/>
        <v>0.28169489704475431</v>
      </c>
      <c r="T19" s="8">
        <v>870202</v>
      </c>
      <c r="U19" s="8">
        <v>73.028029540114133</v>
      </c>
      <c r="V19" s="11">
        <f t="shared" si="6"/>
        <v>2.6144009598572906E-2</v>
      </c>
      <c r="W19" s="8">
        <v>2969477</v>
      </c>
      <c r="X19" s="8">
        <v>249.2008224236321</v>
      </c>
      <c r="Y19" s="11">
        <f t="shared" si="7"/>
        <v>8.9213809196877825E-2</v>
      </c>
      <c r="Z19" s="8">
        <v>1497218</v>
      </c>
      <c r="AA19" s="8">
        <v>125.6477005706613</v>
      </c>
      <c r="AB19" s="11">
        <f t="shared" si="8"/>
        <v>4.4981833830715315E-2</v>
      </c>
      <c r="AC19" s="8">
        <v>33284948</v>
      </c>
      <c r="AD19" s="8">
        <v>2793.298757972474</v>
      </c>
      <c r="AE19" s="13">
        <f t="shared" si="9"/>
        <v>1</v>
      </c>
    </row>
    <row r="20" spans="1:31" x14ac:dyDescent="0.2">
      <c r="A20" s="25" t="s">
        <v>36</v>
      </c>
      <c r="B20" s="8">
        <v>8457573</v>
      </c>
      <c r="C20" s="8">
        <v>174.43330033411706</v>
      </c>
      <c r="D20" s="11">
        <f t="shared" si="0"/>
        <v>0.12651174811684232</v>
      </c>
      <c r="E20" s="8">
        <v>12673780</v>
      </c>
      <c r="F20" s="8">
        <v>261.3905044755187</v>
      </c>
      <c r="G20" s="11">
        <f t="shared" si="1"/>
        <v>0.18957945300008336</v>
      </c>
      <c r="H20" s="8">
        <v>350075</v>
      </c>
      <c r="I20" s="8">
        <v>7.2201253970218211</v>
      </c>
      <c r="J20" s="11">
        <f t="shared" si="2"/>
        <v>5.2365613896567702E-3</v>
      </c>
      <c r="K20" s="8">
        <v>10095647</v>
      </c>
      <c r="L20" s="8">
        <v>208.21777420286267</v>
      </c>
      <c r="M20" s="11">
        <f t="shared" si="3"/>
        <v>0.15101471194402399</v>
      </c>
      <c r="N20" s="8">
        <v>801331</v>
      </c>
      <c r="O20" s="8">
        <v>16.527059357340264</v>
      </c>
      <c r="P20" s="11">
        <f t="shared" si="4"/>
        <v>1.1986628507991285E-2</v>
      </c>
      <c r="Q20" s="8">
        <v>11101539</v>
      </c>
      <c r="R20" s="8">
        <v>228.96380398465536</v>
      </c>
      <c r="S20" s="11">
        <f t="shared" si="5"/>
        <v>0.16606124542789066</v>
      </c>
      <c r="T20" s="8">
        <v>2809798</v>
      </c>
      <c r="U20" s="8">
        <v>57.950707420698755</v>
      </c>
      <c r="V20" s="11">
        <f t="shared" si="6"/>
        <v>4.2030078467570703E-2</v>
      </c>
      <c r="W20" s="8">
        <v>18892748</v>
      </c>
      <c r="X20" s="8">
        <v>389.65367322526089</v>
      </c>
      <c r="Y20" s="11">
        <f t="shared" si="7"/>
        <v>0.28260525522049607</v>
      </c>
      <c r="Z20" s="8">
        <v>1669585</v>
      </c>
      <c r="AA20" s="8">
        <v>34.434372808645797</v>
      </c>
      <c r="AB20" s="11">
        <f t="shared" si="8"/>
        <v>2.4974317925444828E-2</v>
      </c>
      <c r="AC20" s="8">
        <v>66852076</v>
      </c>
      <c r="AD20" s="8">
        <v>1378.7913212061214</v>
      </c>
      <c r="AE20" s="13">
        <f t="shared" si="9"/>
        <v>1</v>
      </c>
    </row>
    <row r="21" spans="1:31" x14ac:dyDescent="0.2">
      <c r="A21" s="25" t="s">
        <v>57</v>
      </c>
      <c r="B21" s="8">
        <v>4131884</v>
      </c>
      <c r="C21" s="8">
        <v>245.24477682811016</v>
      </c>
      <c r="D21" s="11">
        <f t="shared" si="0"/>
        <v>0.19782936977224086</v>
      </c>
      <c r="E21" s="8">
        <v>6932275</v>
      </c>
      <c r="F21" s="8">
        <v>411.45981718898383</v>
      </c>
      <c r="G21" s="11">
        <f t="shared" si="1"/>
        <v>0.33190854204470915</v>
      </c>
      <c r="H21" s="8">
        <v>1020744</v>
      </c>
      <c r="I21" s="8">
        <v>60.585470085470085</v>
      </c>
      <c r="J21" s="11">
        <f t="shared" si="2"/>
        <v>4.8871929177778523E-2</v>
      </c>
      <c r="K21" s="8">
        <v>5054952</v>
      </c>
      <c r="L21" s="8">
        <v>300.03276353276351</v>
      </c>
      <c r="M21" s="11">
        <f t="shared" si="3"/>
        <v>0.24202469585035025</v>
      </c>
      <c r="N21" s="8">
        <v>406927</v>
      </c>
      <c r="O21" s="8">
        <v>24.1528371320038</v>
      </c>
      <c r="P21" s="11">
        <f t="shared" si="4"/>
        <v>1.948314908001015E-2</v>
      </c>
      <c r="Q21" s="8">
        <v>1117014</v>
      </c>
      <c r="R21" s="8">
        <v>66.299501424501429</v>
      </c>
      <c r="S21" s="11">
        <f t="shared" si="5"/>
        <v>5.3481214779207226E-2</v>
      </c>
      <c r="T21" s="8">
        <v>518999</v>
      </c>
      <c r="U21" s="8">
        <v>30.804783950617285</v>
      </c>
      <c r="V21" s="11">
        <f t="shared" si="6"/>
        <v>2.4849014416286428E-2</v>
      </c>
      <c r="W21" s="8">
        <v>915302</v>
      </c>
      <c r="X21" s="8">
        <v>54.327041785375116</v>
      </c>
      <c r="Y21" s="11">
        <f t="shared" si="7"/>
        <v>4.3823499839606248E-2</v>
      </c>
      <c r="Z21" s="8">
        <v>788003</v>
      </c>
      <c r="AA21" s="8">
        <v>46.771308167141498</v>
      </c>
      <c r="AB21" s="11">
        <f t="shared" si="8"/>
        <v>3.7728585039811163E-2</v>
      </c>
      <c r="AC21" s="8">
        <v>20886100</v>
      </c>
      <c r="AD21" s="8">
        <v>1239.6783000949667</v>
      </c>
      <c r="AE21" s="13">
        <f t="shared" si="9"/>
        <v>1</v>
      </c>
    </row>
    <row r="22" spans="1:31" x14ac:dyDescent="0.2">
      <c r="A22" s="25" t="s">
        <v>59</v>
      </c>
      <c r="B22" s="8">
        <v>4107923</v>
      </c>
      <c r="C22" s="8">
        <v>314.8557522802177</v>
      </c>
      <c r="D22" s="11">
        <f t="shared" si="0"/>
        <v>0.17598290414848061</v>
      </c>
      <c r="E22" s="8">
        <v>11349719</v>
      </c>
      <c r="F22" s="8">
        <v>869.9102475664904</v>
      </c>
      <c r="G22" s="11">
        <f t="shared" si="1"/>
        <v>0.48622053307454621</v>
      </c>
      <c r="H22" s="8">
        <v>952300</v>
      </c>
      <c r="I22" s="8">
        <v>72.989959377634705</v>
      </c>
      <c r="J22" s="11">
        <f t="shared" si="2"/>
        <v>4.0796412109135947E-2</v>
      </c>
      <c r="K22" s="8">
        <v>3880765</v>
      </c>
      <c r="L22" s="8">
        <v>297.44500651490762</v>
      </c>
      <c r="M22" s="11">
        <f t="shared" si="3"/>
        <v>0.1662514840267888</v>
      </c>
      <c r="N22" s="8">
        <v>764947</v>
      </c>
      <c r="O22" s="8">
        <v>58.630106537901433</v>
      </c>
      <c r="P22" s="11">
        <f t="shared" si="4"/>
        <v>3.2770233176149549E-2</v>
      </c>
      <c r="Q22" s="8">
        <v>340138</v>
      </c>
      <c r="R22" s="8">
        <v>26.07020771058481</v>
      </c>
      <c r="S22" s="11">
        <f t="shared" si="5"/>
        <v>1.4571469097949473E-2</v>
      </c>
      <c r="T22" s="8">
        <v>351433</v>
      </c>
      <c r="U22" s="8">
        <v>26.935923967195524</v>
      </c>
      <c r="V22" s="11">
        <f t="shared" si="6"/>
        <v>1.5055345475952929E-2</v>
      </c>
      <c r="W22" s="8">
        <v>1494456</v>
      </c>
      <c r="X22" s="8">
        <v>114.54403311106002</v>
      </c>
      <c r="Y22" s="11">
        <f t="shared" si="7"/>
        <v>6.4022306893805392E-2</v>
      </c>
      <c r="Z22" s="8">
        <v>101058</v>
      </c>
      <c r="AA22" s="8">
        <v>7.7456886640607037</v>
      </c>
      <c r="AB22" s="11">
        <f t="shared" si="8"/>
        <v>4.3293119971910751E-3</v>
      </c>
      <c r="AC22" s="8">
        <v>23342739</v>
      </c>
      <c r="AD22" s="8">
        <v>1789.1269257300528</v>
      </c>
      <c r="AE22" s="13">
        <f t="shared" si="9"/>
        <v>1</v>
      </c>
    </row>
    <row r="23" spans="1:31" x14ac:dyDescent="0.2">
      <c r="A23" s="25" t="s">
        <v>51</v>
      </c>
      <c r="B23" s="8">
        <v>6630776</v>
      </c>
      <c r="C23" s="8">
        <v>398.7717103680539</v>
      </c>
      <c r="D23" s="11">
        <f t="shared" si="0"/>
        <v>0.19319548404358552</v>
      </c>
      <c r="E23" s="8">
        <v>7719167</v>
      </c>
      <c r="F23" s="8">
        <v>464.22702670194855</v>
      </c>
      <c r="G23" s="11">
        <f t="shared" si="1"/>
        <v>0.22490704028883976</v>
      </c>
      <c r="H23" s="8">
        <v>2062832</v>
      </c>
      <c r="I23" s="8">
        <v>124.05773394274718</v>
      </c>
      <c r="J23" s="11">
        <f t="shared" si="2"/>
        <v>6.0103044762875049E-2</v>
      </c>
      <c r="K23" s="8">
        <v>7948657</v>
      </c>
      <c r="L23" s="8">
        <v>478.02844599470774</v>
      </c>
      <c r="M23" s="11">
        <f t="shared" si="3"/>
        <v>0.23159350227053882</v>
      </c>
      <c r="N23" s="8">
        <v>2339070</v>
      </c>
      <c r="O23" s="8">
        <v>140.67055568919895</v>
      </c>
      <c r="P23" s="11">
        <f t="shared" si="4"/>
        <v>6.815156489403798E-2</v>
      </c>
      <c r="Q23" s="8">
        <v>1280923</v>
      </c>
      <c r="R23" s="8">
        <v>77.034099109935056</v>
      </c>
      <c r="S23" s="11">
        <f t="shared" si="5"/>
        <v>3.732120328111848E-2</v>
      </c>
      <c r="T23" s="8">
        <v>519156</v>
      </c>
      <c r="U23" s="8">
        <v>31.221794563387057</v>
      </c>
      <c r="V23" s="11">
        <f t="shared" si="6"/>
        <v>1.5126222739862073E-2</v>
      </c>
      <c r="W23" s="8">
        <v>5173264</v>
      </c>
      <c r="X23" s="8">
        <v>311.11763290834739</v>
      </c>
      <c r="Y23" s="11">
        <f t="shared" si="7"/>
        <v>0.15072915184667005</v>
      </c>
      <c r="Z23" s="8">
        <v>647744</v>
      </c>
      <c r="AA23" s="8">
        <v>38.955015636276158</v>
      </c>
      <c r="AB23" s="11">
        <f t="shared" si="8"/>
        <v>1.8872785872472281E-2</v>
      </c>
      <c r="AC23" s="8">
        <v>34321589</v>
      </c>
      <c r="AD23" s="8">
        <v>2064.084014914602</v>
      </c>
      <c r="AE23" s="13">
        <f t="shared" si="9"/>
        <v>1</v>
      </c>
    </row>
    <row r="24" spans="1:31" x14ac:dyDescent="0.2">
      <c r="A24" s="25" t="s">
        <v>53</v>
      </c>
      <c r="B24" s="8">
        <v>3116624</v>
      </c>
      <c r="C24" s="8">
        <v>212.52124105011933</v>
      </c>
      <c r="D24" s="11">
        <f t="shared" si="0"/>
        <v>0.15044938478714806</v>
      </c>
      <c r="E24" s="8">
        <v>7133458</v>
      </c>
      <c r="F24" s="8">
        <v>486.42741220593251</v>
      </c>
      <c r="G24" s="11">
        <f t="shared" si="1"/>
        <v>0.34435477860176894</v>
      </c>
      <c r="H24" s="8">
        <v>1212597</v>
      </c>
      <c r="I24" s="8">
        <v>82.686464370951242</v>
      </c>
      <c r="J24" s="11">
        <f t="shared" si="2"/>
        <v>5.8535926260190954E-2</v>
      </c>
      <c r="K24" s="8">
        <v>5032460</v>
      </c>
      <c r="L24" s="8">
        <v>343.16126832594614</v>
      </c>
      <c r="M24" s="11">
        <f t="shared" si="3"/>
        <v>0.24293290142344123</v>
      </c>
      <c r="N24" s="8">
        <v>745151</v>
      </c>
      <c r="O24" s="8">
        <v>50.81152403682237</v>
      </c>
      <c r="P24" s="11">
        <f t="shared" si="4"/>
        <v>3.5970816345997518E-2</v>
      </c>
      <c r="Q24" s="8">
        <v>581622</v>
      </c>
      <c r="R24" s="8">
        <v>39.660552335492667</v>
      </c>
      <c r="S24" s="11">
        <f t="shared" si="5"/>
        <v>2.807674973903513E-2</v>
      </c>
      <c r="T24" s="8">
        <v>973166</v>
      </c>
      <c r="U24" s="8">
        <v>66.35976815547221</v>
      </c>
      <c r="V24" s="11">
        <f t="shared" si="6"/>
        <v>4.6977827930404732E-2</v>
      </c>
      <c r="W24" s="8">
        <v>1226391</v>
      </c>
      <c r="X24" s="8">
        <v>83.627071258097516</v>
      </c>
      <c r="Y24" s="11">
        <f t="shared" si="7"/>
        <v>5.9201806653127E-2</v>
      </c>
      <c r="Z24" s="8">
        <v>693963</v>
      </c>
      <c r="AA24" s="8">
        <v>47.321036481418346</v>
      </c>
      <c r="AB24" s="11">
        <f t="shared" si="8"/>
        <v>3.3499808258886418E-2</v>
      </c>
      <c r="AC24" s="8">
        <v>20715432</v>
      </c>
      <c r="AD24" s="8">
        <v>1412.5763382202524</v>
      </c>
      <c r="AE24" s="13">
        <f t="shared" si="9"/>
        <v>1</v>
      </c>
    </row>
    <row r="25" spans="1:31" x14ac:dyDescent="0.2">
      <c r="A25" s="25" t="s">
        <v>45</v>
      </c>
      <c r="B25" s="8">
        <v>14599328</v>
      </c>
      <c r="C25" s="8">
        <v>528.25299417447627</v>
      </c>
      <c r="D25" s="11">
        <f t="shared" si="0"/>
        <v>0.34427551817442192</v>
      </c>
      <c r="E25" s="8">
        <v>13946977</v>
      </c>
      <c r="F25" s="8">
        <v>504.64873177262365</v>
      </c>
      <c r="G25" s="11">
        <f t="shared" si="1"/>
        <v>0.32889203760897384</v>
      </c>
      <c r="H25" s="8">
        <v>4129204</v>
      </c>
      <c r="I25" s="8">
        <v>149.40854651373158</v>
      </c>
      <c r="J25" s="11">
        <f t="shared" si="2"/>
        <v>9.7373238463297471E-2</v>
      </c>
      <c r="K25" s="8">
        <v>4489779</v>
      </c>
      <c r="L25" s="8">
        <v>162.45536780403083</v>
      </c>
      <c r="M25" s="11">
        <f t="shared" si="3"/>
        <v>0.10587617400702538</v>
      </c>
      <c r="N25" s="8">
        <v>1098470</v>
      </c>
      <c r="O25" s="8">
        <v>39.746354524731338</v>
      </c>
      <c r="P25" s="11">
        <f t="shared" si="4"/>
        <v>2.5903680528929635E-2</v>
      </c>
      <c r="Q25" s="8">
        <v>1090858</v>
      </c>
      <c r="R25" s="8">
        <v>39.470926656294097</v>
      </c>
      <c r="S25" s="11">
        <f t="shared" si="5"/>
        <v>2.5724177387117651E-2</v>
      </c>
      <c r="T25" s="8">
        <v>1545833</v>
      </c>
      <c r="U25" s="8">
        <v>55.933458769041501</v>
      </c>
      <c r="V25" s="11">
        <f t="shared" si="6"/>
        <v>3.6453216003238038E-2</v>
      </c>
      <c r="W25" s="8">
        <v>1477394</v>
      </c>
      <c r="X25" s="8">
        <v>53.457104606143936</v>
      </c>
      <c r="Y25" s="11">
        <f t="shared" si="7"/>
        <v>3.4839314857353837E-2</v>
      </c>
      <c r="Z25" s="8">
        <v>28100</v>
      </c>
      <c r="AA25" s="8">
        <v>1.0167529037160328</v>
      </c>
      <c r="AB25" s="11">
        <f t="shared" si="8"/>
        <v>6.6264296964225035E-4</v>
      </c>
      <c r="AC25" s="8">
        <v>42405943</v>
      </c>
      <c r="AD25" s="8">
        <v>1534.3902377247891</v>
      </c>
      <c r="AE25" s="13">
        <f t="shared" si="9"/>
        <v>1</v>
      </c>
    </row>
    <row r="26" spans="1:31" x14ac:dyDescent="0.2">
      <c r="A26" s="25" t="s">
        <v>43</v>
      </c>
      <c r="B26" s="8">
        <v>11273669</v>
      </c>
      <c r="C26" s="8">
        <v>293.81467292155332</v>
      </c>
      <c r="D26" s="11">
        <f t="shared" si="0"/>
        <v>0.15719225530032249</v>
      </c>
      <c r="E26" s="8">
        <v>22078574</v>
      </c>
      <c r="F26" s="8">
        <v>575.41240552514989</v>
      </c>
      <c r="G26" s="11">
        <f t="shared" si="1"/>
        <v>0.30784838909808887</v>
      </c>
      <c r="H26" s="8">
        <v>3351779</v>
      </c>
      <c r="I26" s="8">
        <v>87.354156893406312</v>
      </c>
      <c r="J26" s="11">
        <f t="shared" si="2"/>
        <v>4.6734891744494154E-2</v>
      </c>
      <c r="K26" s="8">
        <v>14671610</v>
      </c>
      <c r="L26" s="8">
        <v>382.37190513421945</v>
      </c>
      <c r="M26" s="11">
        <f t="shared" si="3"/>
        <v>0.2045707980948141</v>
      </c>
      <c r="N26" s="8">
        <v>753371</v>
      </c>
      <c r="O26" s="8">
        <v>19.634375814438364</v>
      </c>
      <c r="P26" s="11">
        <f t="shared" si="4"/>
        <v>1.0504484970053607E-2</v>
      </c>
      <c r="Q26" s="8">
        <v>925567</v>
      </c>
      <c r="R26" s="8">
        <v>24.122152723481886</v>
      </c>
      <c r="S26" s="11">
        <f t="shared" si="5"/>
        <v>1.2905467080996755E-2</v>
      </c>
      <c r="T26" s="8">
        <v>983447</v>
      </c>
      <c r="U26" s="8">
        <v>25.630622882460255</v>
      </c>
      <c r="V26" s="11">
        <f t="shared" si="6"/>
        <v>1.3712505830917713E-2</v>
      </c>
      <c r="W26" s="8">
        <v>16245354</v>
      </c>
      <c r="X26" s="8">
        <v>423.38686473807661</v>
      </c>
      <c r="Y26" s="11">
        <f t="shared" si="7"/>
        <v>0.22651399765348046</v>
      </c>
      <c r="Z26" s="8">
        <v>1435614</v>
      </c>
      <c r="AA26" s="8">
        <v>37.415011727912429</v>
      </c>
      <c r="AB26" s="11">
        <f t="shared" si="8"/>
        <v>2.0017210226831849E-2</v>
      </c>
      <c r="AC26" s="8">
        <v>71718985</v>
      </c>
      <c r="AD26" s="8">
        <v>1869.1421683606984</v>
      </c>
      <c r="AE26" s="13">
        <f t="shared" si="9"/>
        <v>1</v>
      </c>
    </row>
    <row r="27" spans="1:31" x14ac:dyDescent="0.2">
      <c r="A27" s="25" t="s">
        <v>26</v>
      </c>
      <c r="B27" s="8">
        <v>52927296</v>
      </c>
      <c r="C27" s="8">
        <v>294.85465981069956</v>
      </c>
      <c r="D27" s="11">
        <f t="shared" si="0"/>
        <v>0.22729076607815404</v>
      </c>
      <c r="E27" s="8">
        <v>83216132</v>
      </c>
      <c r="F27" s="8">
        <v>463.59187311632672</v>
      </c>
      <c r="G27" s="11">
        <f t="shared" si="1"/>
        <v>0.35736302100792738</v>
      </c>
      <c r="H27" s="8">
        <v>35498451</v>
      </c>
      <c r="I27" s="8">
        <v>197.75965304201043</v>
      </c>
      <c r="J27" s="11">
        <f t="shared" si="2"/>
        <v>0.15244440453519134</v>
      </c>
      <c r="K27" s="8">
        <v>28509731</v>
      </c>
      <c r="L27" s="8">
        <v>158.82593048584147</v>
      </c>
      <c r="M27" s="11">
        <f t="shared" si="3"/>
        <v>0.12243207360663384</v>
      </c>
      <c r="N27" s="8">
        <v>3031373</v>
      </c>
      <c r="O27" s="8">
        <v>16.887589622457565</v>
      </c>
      <c r="P27" s="11">
        <f t="shared" si="4"/>
        <v>1.301791596227837E-2</v>
      </c>
      <c r="Q27" s="8">
        <v>5542488</v>
      </c>
      <c r="R27" s="8">
        <v>30.876854425831322</v>
      </c>
      <c r="S27" s="11">
        <f t="shared" si="5"/>
        <v>2.3801638071572293E-2</v>
      </c>
      <c r="T27" s="8">
        <v>5220229</v>
      </c>
      <c r="U27" s="8">
        <v>29.081569667359322</v>
      </c>
      <c r="V27" s="11">
        <f t="shared" si="6"/>
        <v>2.2417730324129841E-2</v>
      </c>
      <c r="W27" s="8">
        <v>12251629</v>
      </c>
      <c r="X27" s="8">
        <v>68.253059837440048</v>
      </c>
      <c r="Y27" s="11">
        <f t="shared" si="7"/>
        <v>5.2613346072229505E-2</v>
      </c>
      <c r="Z27" s="8">
        <v>6664291</v>
      </c>
      <c r="AA27" s="8">
        <v>37.126348863250193</v>
      </c>
      <c r="AB27" s="11">
        <f t="shared" si="8"/>
        <v>2.8619104341883389E-2</v>
      </c>
      <c r="AC27" s="8">
        <v>232861620</v>
      </c>
      <c r="AD27" s="8">
        <v>1297.2575388712166</v>
      </c>
      <c r="AE27" s="13">
        <f t="shared" si="9"/>
        <v>1</v>
      </c>
    </row>
    <row r="28" spans="1:31" x14ac:dyDescent="0.2">
      <c r="A28" s="25" t="s">
        <v>32</v>
      </c>
      <c r="B28" s="8">
        <v>25914004</v>
      </c>
      <c r="C28" s="8">
        <v>255.23243147413106</v>
      </c>
      <c r="D28" s="11">
        <f t="shared" si="0"/>
        <v>0.21649647765949515</v>
      </c>
      <c r="E28" s="8">
        <v>52038242</v>
      </c>
      <c r="F28" s="8">
        <v>512.53550147245664</v>
      </c>
      <c r="G28" s="11">
        <f t="shared" si="1"/>
        <v>0.43474933848865666</v>
      </c>
      <c r="H28" s="8">
        <v>12069006</v>
      </c>
      <c r="I28" s="8">
        <v>118.87015788281411</v>
      </c>
      <c r="J28" s="11">
        <f t="shared" si="2"/>
        <v>0.10082954713796112</v>
      </c>
      <c r="K28" s="8">
        <v>14340353</v>
      </c>
      <c r="L28" s="8">
        <v>141.24112832533905</v>
      </c>
      <c r="M28" s="11">
        <f t="shared" si="3"/>
        <v>0.11980533432401162</v>
      </c>
      <c r="N28" s="8">
        <v>2913806</v>
      </c>
      <c r="O28" s="8">
        <v>28.698683160808031</v>
      </c>
      <c r="P28" s="11">
        <f t="shared" si="4"/>
        <v>2.4343159612968453E-2</v>
      </c>
      <c r="Q28" s="8">
        <v>3830092</v>
      </c>
      <c r="R28" s="8">
        <v>37.723375126808563</v>
      </c>
      <c r="S28" s="11">
        <f t="shared" si="5"/>
        <v>3.1998197851316648E-2</v>
      </c>
      <c r="T28" s="8">
        <v>3016026</v>
      </c>
      <c r="U28" s="8">
        <v>29.705469265544515</v>
      </c>
      <c r="V28" s="11">
        <f t="shared" si="6"/>
        <v>2.5197148442574004E-2</v>
      </c>
      <c r="W28" s="8">
        <v>1121712</v>
      </c>
      <c r="X28" s="8">
        <v>11.047975495168963</v>
      </c>
      <c r="Y28" s="11">
        <f t="shared" si="7"/>
        <v>9.371253355845266E-3</v>
      </c>
      <c r="Z28" s="8">
        <v>4453875</v>
      </c>
      <c r="AA28" s="8">
        <v>43.867144024977591</v>
      </c>
      <c r="AB28" s="11">
        <f t="shared" si="8"/>
        <v>3.7209543127171084E-2</v>
      </c>
      <c r="AC28" s="8">
        <v>119697116</v>
      </c>
      <c r="AD28" s="8">
        <v>1178.9218662280487</v>
      </c>
      <c r="AE28" s="13">
        <f t="shared" si="9"/>
        <v>1</v>
      </c>
    </row>
    <row r="29" spans="1:31" x14ac:dyDescent="0.2">
      <c r="A29" s="25" t="s">
        <v>8</v>
      </c>
      <c r="B29" s="8">
        <v>596193801</v>
      </c>
      <c r="C29" s="8">
        <v>440.71194791236229</v>
      </c>
      <c r="D29" s="11">
        <f t="shared" si="0"/>
        <v>0.20159533140285121</v>
      </c>
      <c r="E29" s="8">
        <v>605754382</v>
      </c>
      <c r="F29" s="8">
        <v>447.77921742877902</v>
      </c>
      <c r="G29" s="11">
        <f t="shared" si="1"/>
        <v>0.2048281199556104</v>
      </c>
      <c r="H29" s="8">
        <v>364510598</v>
      </c>
      <c r="I29" s="8">
        <v>269.44959073682156</v>
      </c>
      <c r="J29" s="11">
        <f t="shared" si="2"/>
        <v>0.12325461063232603</v>
      </c>
      <c r="K29" s="8">
        <v>126352426</v>
      </c>
      <c r="L29" s="8">
        <v>93.400876849963453</v>
      </c>
      <c r="M29" s="11">
        <f t="shared" si="3"/>
        <v>4.2724461660452975E-2</v>
      </c>
      <c r="N29" s="8">
        <v>62403124</v>
      </c>
      <c r="O29" s="8">
        <v>46.128963916980894</v>
      </c>
      <c r="P29" s="11">
        <f t="shared" si="4"/>
        <v>2.1100820642972799E-2</v>
      </c>
      <c r="Q29" s="8">
        <v>207930255</v>
      </c>
      <c r="R29" s="8">
        <v>153.70395927844311</v>
      </c>
      <c r="S29" s="11">
        <f t="shared" si="5"/>
        <v>7.0308964291637036E-2</v>
      </c>
      <c r="T29" s="8">
        <v>86987508</v>
      </c>
      <c r="U29" s="8">
        <v>64.30196696178362</v>
      </c>
      <c r="V29" s="11">
        <f t="shared" si="6"/>
        <v>2.9413716603148933E-2</v>
      </c>
      <c r="W29" s="8">
        <v>835096588</v>
      </c>
      <c r="X29" s="8">
        <v>617.31108806421071</v>
      </c>
      <c r="Y29" s="11">
        <f t="shared" si="7"/>
        <v>0.28237726244196609</v>
      </c>
      <c r="Z29" s="8">
        <v>72150325</v>
      </c>
      <c r="AA29" s="8">
        <v>53.33418465593877</v>
      </c>
      <c r="AB29" s="11">
        <f t="shared" si="8"/>
        <v>2.4396712369034543E-2</v>
      </c>
      <c r="AC29" s="8">
        <v>2957379007</v>
      </c>
      <c r="AD29" s="8">
        <v>2186.1217958052835</v>
      </c>
      <c r="AE29" s="13">
        <f t="shared" si="9"/>
        <v>1</v>
      </c>
    </row>
    <row r="30" spans="1:31" x14ac:dyDescent="0.2">
      <c r="A30" s="25" t="s">
        <v>50</v>
      </c>
      <c r="B30" s="8">
        <v>2580313</v>
      </c>
      <c r="C30" s="8">
        <v>128.99630055491676</v>
      </c>
      <c r="D30" s="11">
        <f t="shared" si="0"/>
        <v>0.14359035058562453</v>
      </c>
      <c r="E30" s="8">
        <v>5857195</v>
      </c>
      <c r="F30" s="8">
        <v>292.81582762585612</v>
      </c>
      <c r="G30" s="11">
        <f t="shared" si="1"/>
        <v>0.32594366787996926</v>
      </c>
      <c r="H30" s="8">
        <v>304260</v>
      </c>
      <c r="I30" s="8">
        <v>15.210718392241164</v>
      </c>
      <c r="J30" s="11">
        <f t="shared" si="2"/>
        <v>1.6931589334000224E-2</v>
      </c>
      <c r="K30" s="8">
        <v>6088453</v>
      </c>
      <c r="L30" s="8">
        <v>304.37699345098235</v>
      </c>
      <c r="M30" s="11">
        <f t="shared" si="3"/>
        <v>0.33881281100164878</v>
      </c>
      <c r="N30" s="8">
        <v>279080</v>
      </c>
      <c r="O30" s="8">
        <v>13.951907213917913</v>
      </c>
      <c r="P30" s="11">
        <f t="shared" si="4"/>
        <v>1.5530362030279309E-2</v>
      </c>
      <c r="Q30" s="8">
        <v>449075</v>
      </c>
      <c r="R30" s="8">
        <v>22.450382442633604</v>
      </c>
      <c r="S30" s="11">
        <f t="shared" si="5"/>
        <v>2.4990315783100476E-2</v>
      </c>
      <c r="T30" s="8">
        <v>223325</v>
      </c>
      <c r="U30" s="8">
        <v>11.164575313702944</v>
      </c>
      <c r="V30" s="11">
        <f t="shared" si="6"/>
        <v>1.2427684178056925E-2</v>
      </c>
      <c r="W30" s="8">
        <v>1182366</v>
      </c>
      <c r="X30" s="8">
        <v>59.109433584962254</v>
      </c>
      <c r="Y30" s="11">
        <f t="shared" si="7"/>
        <v>6.5796803899574402E-2</v>
      </c>
      <c r="Z30" s="8">
        <v>1005894</v>
      </c>
      <c r="AA30" s="8">
        <v>50.28715692646103</v>
      </c>
      <c r="AB30" s="11">
        <f t="shared" si="8"/>
        <v>5.597641530774608E-2</v>
      </c>
      <c r="AC30" s="8">
        <v>17969961</v>
      </c>
      <c r="AD30" s="8">
        <v>898.36329550567416</v>
      </c>
      <c r="AE30" s="13">
        <f t="shared" si="9"/>
        <v>1</v>
      </c>
    </row>
    <row r="31" spans="1:31" x14ac:dyDescent="0.2">
      <c r="A31" s="25" t="s">
        <v>30</v>
      </c>
      <c r="B31" s="8">
        <v>54836501</v>
      </c>
      <c r="C31" s="8">
        <v>374.54068028140154</v>
      </c>
      <c r="D31" s="11">
        <f t="shared" si="0"/>
        <v>0.2000435680667047</v>
      </c>
      <c r="E31" s="8">
        <v>81535582</v>
      </c>
      <c r="F31" s="8">
        <v>556.89899597022065</v>
      </c>
      <c r="G31" s="11">
        <f t="shared" si="1"/>
        <v>0.29744182160118826</v>
      </c>
      <c r="H31" s="8">
        <v>49148815</v>
      </c>
      <c r="I31" s="8">
        <v>335.69301960248617</v>
      </c>
      <c r="J31" s="11">
        <f t="shared" si="2"/>
        <v>0.17929488825062667</v>
      </c>
      <c r="K31" s="8">
        <v>30991899</v>
      </c>
      <c r="L31" s="8">
        <v>211.67884024315279</v>
      </c>
      <c r="M31" s="11">
        <f t="shared" si="3"/>
        <v>0.11305845457066886</v>
      </c>
      <c r="N31" s="8">
        <v>424593</v>
      </c>
      <c r="O31" s="8">
        <v>2.9000273205382148</v>
      </c>
      <c r="P31" s="11">
        <f t="shared" si="4"/>
        <v>1.5489153601566657E-3</v>
      </c>
      <c r="Q31" s="8">
        <v>7868392</v>
      </c>
      <c r="R31" s="8">
        <v>53.742176080868795</v>
      </c>
      <c r="S31" s="11">
        <f t="shared" si="5"/>
        <v>2.8703895797937851E-2</v>
      </c>
      <c r="T31" s="8">
        <v>24240179</v>
      </c>
      <c r="U31" s="8">
        <v>165.56368417457824</v>
      </c>
      <c r="V31" s="11">
        <f t="shared" si="6"/>
        <v>8.8428178481621322E-2</v>
      </c>
      <c r="W31" s="8">
        <v>18471147</v>
      </c>
      <c r="X31" s="8">
        <v>126.16041937026159</v>
      </c>
      <c r="Y31" s="11">
        <f t="shared" si="7"/>
        <v>6.7382748439121024E-2</v>
      </c>
      <c r="Z31" s="8">
        <v>6605682</v>
      </c>
      <c r="AA31" s="8">
        <v>45.117696878628507</v>
      </c>
      <c r="AB31" s="11">
        <f t="shared" si="8"/>
        <v>2.4097529431974626E-2</v>
      </c>
      <c r="AC31" s="8">
        <v>274122790</v>
      </c>
      <c r="AD31" s="8">
        <v>1872.2955399221364</v>
      </c>
      <c r="AE31" s="13">
        <f t="shared" si="9"/>
        <v>1</v>
      </c>
    </row>
    <row r="32" spans="1:31" x14ac:dyDescent="0.2">
      <c r="A32" s="25" t="s">
        <v>37</v>
      </c>
      <c r="B32" s="8">
        <v>11425134</v>
      </c>
      <c r="C32" s="8">
        <v>226.93681596980832</v>
      </c>
      <c r="D32" s="11">
        <f t="shared" si="0"/>
        <v>0.18017252456262825</v>
      </c>
      <c r="E32" s="8">
        <v>13563031</v>
      </c>
      <c r="F32" s="8">
        <v>269.40174793921938</v>
      </c>
      <c r="G32" s="11">
        <f t="shared" si="1"/>
        <v>0.21388681620637345</v>
      </c>
      <c r="H32" s="8">
        <v>1607470</v>
      </c>
      <c r="I32" s="8">
        <v>31.929089283940808</v>
      </c>
      <c r="J32" s="11">
        <f t="shared" si="2"/>
        <v>2.5349543213995393E-2</v>
      </c>
      <c r="K32" s="8">
        <v>17737751</v>
      </c>
      <c r="L32" s="8">
        <v>352.32398450690238</v>
      </c>
      <c r="M32" s="11">
        <f t="shared" si="3"/>
        <v>0.2797214787794422</v>
      </c>
      <c r="N32" s="8">
        <v>810102</v>
      </c>
      <c r="O32" s="8">
        <v>16.091012017082132</v>
      </c>
      <c r="P32" s="11">
        <f t="shared" si="4"/>
        <v>1.2775178172372793E-2</v>
      </c>
      <c r="Q32" s="8">
        <v>1206558</v>
      </c>
      <c r="R32" s="8">
        <v>23.965796007547919</v>
      </c>
      <c r="S32" s="11">
        <f t="shared" si="5"/>
        <v>1.9027225491730391E-2</v>
      </c>
      <c r="T32" s="8">
        <v>1203318</v>
      </c>
      <c r="U32" s="8">
        <v>23.901440063561427</v>
      </c>
      <c r="V32" s="11">
        <f t="shared" si="6"/>
        <v>1.8976131213135242E-2</v>
      </c>
      <c r="W32" s="8">
        <v>14629537</v>
      </c>
      <c r="X32" s="8">
        <v>290.5856986791141</v>
      </c>
      <c r="Y32" s="11">
        <f t="shared" si="7"/>
        <v>0.23070544419631128</v>
      </c>
      <c r="Z32" s="8">
        <v>1229287</v>
      </c>
      <c r="AA32" s="8">
        <v>24.41726089979144</v>
      </c>
      <c r="AB32" s="11">
        <f t="shared" si="8"/>
        <v>1.9385658164010996E-2</v>
      </c>
      <c r="AC32" s="8">
        <v>63412188</v>
      </c>
      <c r="AD32" s="8">
        <v>1259.5528453669679</v>
      </c>
      <c r="AE32" s="13">
        <f t="shared" si="9"/>
        <v>1</v>
      </c>
    </row>
    <row r="33" spans="1:31" x14ac:dyDescent="0.2">
      <c r="A33" s="25" t="s">
        <v>52</v>
      </c>
      <c r="B33" s="8">
        <v>4731060</v>
      </c>
      <c r="C33" s="8">
        <v>326.32501034625466</v>
      </c>
      <c r="D33" s="11">
        <f t="shared" si="0"/>
        <v>0.15820899125975799</v>
      </c>
      <c r="E33" s="8">
        <v>8363447</v>
      </c>
      <c r="F33" s="8">
        <v>576.86901641605743</v>
      </c>
      <c r="G33" s="11">
        <f t="shared" si="1"/>
        <v>0.27967781286317422</v>
      </c>
      <c r="H33" s="8">
        <v>2218006</v>
      </c>
      <c r="I33" s="8">
        <v>152.98703269416472</v>
      </c>
      <c r="J33" s="11">
        <f t="shared" si="2"/>
        <v>7.4171219952418863E-2</v>
      </c>
      <c r="K33" s="8">
        <v>1972285</v>
      </c>
      <c r="L33" s="8">
        <v>136.03841909228859</v>
      </c>
      <c r="M33" s="11">
        <f t="shared" si="3"/>
        <v>6.5954187925486421E-2</v>
      </c>
      <c r="N33" s="8">
        <v>347517</v>
      </c>
      <c r="O33" s="8">
        <v>23.969995861498138</v>
      </c>
      <c r="P33" s="11">
        <f t="shared" si="4"/>
        <v>1.1621140720180534E-2</v>
      </c>
      <c r="Q33" s="8">
        <v>355634</v>
      </c>
      <c r="R33" s="8">
        <v>24.529866188439783</v>
      </c>
      <c r="S33" s="11">
        <f t="shared" si="5"/>
        <v>1.1892577223216946E-2</v>
      </c>
      <c r="T33" s="8">
        <v>1246999</v>
      </c>
      <c r="U33" s="8">
        <v>86.011794730307628</v>
      </c>
      <c r="V33" s="11">
        <f t="shared" si="6"/>
        <v>4.1700264611297881E-2</v>
      </c>
      <c r="W33" s="8">
        <v>10037047</v>
      </c>
      <c r="X33" s="8">
        <v>692.30562836253273</v>
      </c>
      <c r="Y33" s="11">
        <f t="shared" si="7"/>
        <v>0.3356438263511306</v>
      </c>
      <c r="Z33" s="8">
        <v>631868</v>
      </c>
      <c r="AA33" s="8">
        <v>43.583114912401712</v>
      </c>
      <c r="AB33" s="11">
        <f t="shared" si="8"/>
        <v>2.1129979093336537E-2</v>
      </c>
      <c r="AC33" s="8">
        <v>29903863</v>
      </c>
      <c r="AD33" s="8">
        <v>2062.6198786039454</v>
      </c>
      <c r="AE33" s="13">
        <f t="shared" si="9"/>
        <v>1</v>
      </c>
    </row>
    <row r="34" spans="1:31" x14ac:dyDescent="0.2">
      <c r="A34" s="25" t="s">
        <v>61</v>
      </c>
      <c r="B34" s="8">
        <v>2130930</v>
      </c>
      <c r="C34" s="8">
        <v>247.17898155666396</v>
      </c>
      <c r="D34" s="11">
        <f t="shared" si="0"/>
        <v>0.18502190250267059</v>
      </c>
      <c r="E34" s="8">
        <v>2491703</v>
      </c>
      <c r="F34" s="8">
        <v>289.02714302285119</v>
      </c>
      <c r="G34" s="11">
        <f t="shared" si="1"/>
        <v>0.21634667939895341</v>
      </c>
      <c r="H34" s="8">
        <v>733738</v>
      </c>
      <c r="I34" s="8">
        <v>85.110544020415261</v>
      </c>
      <c r="J34" s="11">
        <f t="shared" si="2"/>
        <v>6.3708146536256241E-2</v>
      </c>
      <c r="K34" s="8">
        <v>2452016</v>
      </c>
      <c r="L34" s="8">
        <v>284.42361674979702</v>
      </c>
      <c r="M34" s="11">
        <f t="shared" si="3"/>
        <v>0.21290078289150197</v>
      </c>
      <c r="N34" s="8">
        <v>100032</v>
      </c>
      <c r="O34" s="8">
        <v>11.603294281405869</v>
      </c>
      <c r="P34" s="11">
        <f t="shared" si="4"/>
        <v>8.6854617238234684E-3</v>
      </c>
      <c r="Q34" s="8">
        <v>131631</v>
      </c>
      <c r="R34" s="8">
        <v>15.268646328732165</v>
      </c>
      <c r="S34" s="11">
        <f t="shared" si="5"/>
        <v>1.1429102808787258E-2</v>
      </c>
      <c r="T34" s="8">
        <v>267595</v>
      </c>
      <c r="U34" s="8">
        <v>31.039902563507713</v>
      </c>
      <c r="V34" s="11">
        <f t="shared" si="6"/>
        <v>2.3234426283454703E-2</v>
      </c>
      <c r="W34" s="8">
        <v>3120137</v>
      </c>
      <c r="X34" s="8">
        <v>361.92286277694001</v>
      </c>
      <c r="Y34" s="11">
        <f t="shared" si="7"/>
        <v>0.27091161314964596</v>
      </c>
      <c r="Z34" s="8">
        <v>89395</v>
      </c>
      <c r="AA34" s="8">
        <v>10.369446699918804</v>
      </c>
      <c r="AB34" s="11">
        <f t="shared" si="8"/>
        <v>7.761884704906419E-3</v>
      </c>
      <c r="AC34" s="8">
        <v>11517177</v>
      </c>
      <c r="AD34" s="8">
        <v>1335.9444380002319</v>
      </c>
      <c r="AE34" s="13">
        <f t="shared" si="9"/>
        <v>1</v>
      </c>
    </row>
    <row r="35" spans="1:31" x14ac:dyDescent="0.2">
      <c r="A35" s="25" t="s">
        <v>20</v>
      </c>
      <c r="B35" s="8">
        <v>70830355</v>
      </c>
      <c r="C35" s="8">
        <v>218.62232819420652</v>
      </c>
      <c r="D35" s="11">
        <f t="shared" si="0"/>
        <v>0.2185457931518712</v>
      </c>
      <c r="E35" s="8">
        <v>129270316</v>
      </c>
      <c r="F35" s="8">
        <v>399.00092905535752</v>
      </c>
      <c r="G35" s="11">
        <f t="shared" si="1"/>
        <v>0.39886124728886402</v>
      </c>
      <c r="H35" s="8">
        <v>21252762</v>
      </c>
      <c r="I35" s="8">
        <v>65.597981388027222</v>
      </c>
      <c r="J35" s="11">
        <f t="shared" si="2"/>
        <v>6.5575016925412108E-2</v>
      </c>
      <c r="K35" s="8">
        <v>32973284</v>
      </c>
      <c r="L35" s="8">
        <v>101.7741068259333</v>
      </c>
      <c r="M35" s="11">
        <f t="shared" si="3"/>
        <v>0.10173847786873162</v>
      </c>
      <c r="N35" s="8">
        <v>7455680</v>
      </c>
      <c r="O35" s="8">
        <v>23.012423414664259</v>
      </c>
      <c r="P35" s="11">
        <f t="shared" si="4"/>
        <v>2.3004367253087226E-2</v>
      </c>
      <c r="Q35" s="8">
        <v>9945006</v>
      </c>
      <c r="R35" s="8">
        <v>30.695884068706885</v>
      </c>
      <c r="S35" s="11">
        <f t="shared" si="5"/>
        <v>3.0685138090443258E-2</v>
      </c>
      <c r="T35" s="8">
        <v>11287817</v>
      </c>
      <c r="U35" s="8">
        <v>34.840554346651849</v>
      </c>
      <c r="V35" s="11">
        <f t="shared" si="6"/>
        <v>3.4828357407190397E-2</v>
      </c>
      <c r="W35" s="8">
        <v>29635669</v>
      </c>
      <c r="X35" s="8">
        <v>91.472349028504411</v>
      </c>
      <c r="Y35" s="11">
        <f t="shared" si="7"/>
        <v>9.1440326498311658E-2</v>
      </c>
      <c r="Z35" s="8">
        <v>11447571</v>
      </c>
      <c r="AA35" s="8">
        <v>35.333645076160934</v>
      </c>
      <c r="AB35" s="11">
        <f t="shared" si="8"/>
        <v>3.5321275516088539E-2</v>
      </c>
      <c r="AC35" s="8">
        <v>324098460</v>
      </c>
      <c r="AD35" s="8">
        <v>1000.3502013982129</v>
      </c>
      <c r="AE35" s="13">
        <f t="shared" si="9"/>
        <v>1</v>
      </c>
    </row>
    <row r="36" spans="1:31" x14ac:dyDescent="0.2">
      <c r="A36" s="25" t="s">
        <v>1</v>
      </c>
      <c r="B36" s="8">
        <v>237298168</v>
      </c>
      <c r="C36" s="8">
        <v>348.69150482191321</v>
      </c>
      <c r="D36" s="11">
        <f t="shared" si="0"/>
        <v>0.17777966904774267</v>
      </c>
      <c r="E36" s="8">
        <v>261504530</v>
      </c>
      <c r="F36" s="8">
        <v>384.26090202031037</v>
      </c>
      <c r="G36" s="11">
        <f t="shared" si="1"/>
        <v>0.1959146553456978</v>
      </c>
      <c r="H36" s="8">
        <v>213830174</v>
      </c>
      <c r="I36" s="8">
        <v>314.2070829151599</v>
      </c>
      <c r="J36" s="11">
        <f t="shared" si="2"/>
        <v>0.16019785524067437</v>
      </c>
      <c r="K36" s="8">
        <v>224926786</v>
      </c>
      <c r="L36" s="8">
        <v>330.51270537030206</v>
      </c>
      <c r="M36" s="11">
        <f t="shared" si="3"/>
        <v>0.16851124436431569</v>
      </c>
      <c r="N36" s="8">
        <v>27620627</v>
      </c>
      <c r="O36" s="8">
        <v>40.586398428304626</v>
      </c>
      <c r="P36" s="11">
        <f t="shared" si="4"/>
        <v>2.0692894379829959E-2</v>
      </c>
      <c r="Q36" s="8">
        <v>20818656</v>
      </c>
      <c r="R36" s="8">
        <v>30.591422387254809</v>
      </c>
      <c r="S36" s="11">
        <f t="shared" si="5"/>
        <v>1.5596975757936751E-2</v>
      </c>
      <c r="T36" s="8">
        <v>65613956</v>
      </c>
      <c r="U36" s="8">
        <v>96.414688945086169</v>
      </c>
      <c r="V36" s="11">
        <f t="shared" si="6"/>
        <v>4.9156837075089214E-2</v>
      </c>
      <c r="W36" s="8">
        <v>234309333</v>
      </c>
      <c r="X36" s="8">
        <v>344.29964043206928</v>
      </c>
      <c r="Y36" s="11">
        <f t="shared" si="7"/>
        <v>0.1755404857383363</v>
      </c>
      <c r="Z36" s="8">
        <v>48865765</v>
      </c>
      <c r="AA36" s="8">
        <v>71.8045034891461</v>
      </c>
      <c r="AB36" s="11">
        <f t="shared" si="8"/>
        <v>3.6609383050377226E-2</v>
      </c>
      <c r="AC36" s="8">
        <v>1334787995</v>
      </c>
      <c r="AD36" s="8">
        <v>1961.3688488095465</v>
      </c>
      <c r="AE36" s="13">
        <f t="shared" si="9"/>
        <v>1</v>
      </c>
    </row>
    <row r="37" spans="1:31" x14ac:dyDescent="0.2">
      <c r="A37" s="25" t="s">
        <v>18</v>
      </c>
      <c r="B37" s="8">
        <v>53527535</v>
      </c>
      <c r="C37" s="8">
        <v>186.07205801071362</v>
      </c>
      <c r="D37" s="11">
        <f t="shared" si="0"/>
        <v>0.1400362385372392</v>
      </c>
      <c r="E37" s="8">
        <v>104407935</v>
      </c>
      <c r="F37" s="8">
        <v>362.94216309603678</v>
      </c>
      <c r="G37" s="11">
        <f t="shared" si="1"/>
        <v>0.27314716604903561</v>
      </c>
      <c r="H37" s="8">
        <v>29137550</v>
      </c>
      <c r="I37" s="8">
        <v>101.28775580437375</v>
      </c>
      <c r="J37" s="11">
        <f t="shared" si="2"/>
        <v>7.6228298242964745E-2</v>
      </c>
      <c r="K37" s="8">
        <v>26040928</v>
      </c>
      <c r="L37" s="8">
        <v>90.523299185527918</v>
      </c>
      <c r="M37" s="11">
        <f t="shared" si="3"/>
        <v>6.8127060309036674E-2</v>
      </c>
      <c r="N37" s="8">
        <v>6073602</v>
      </c>
      <c r="O37" s="8">
        <v>21.113014520059373</v>
      </c>
      <c r="P37" s="11">
        <f t="shared" si="4"/>
        <v>1.5889474052041684E-2</v>
      </c>
      <c r="Q37" s="8">
        <v>9768671</v>
      </c>
      <c r="R37" s="8">
        <v>33.957788584876475</v>
      </c>
      <c r="S37" s="11">
        <f t="shared" si="5"/>
        <v>2.5556341093379526E-2</v>
      </c>
      <c r="T37" s="8">
        <v>15340578</v>
      </c>
      <c r="U37" s="8">
        <v>53.326814312183018</v>
      </c>
      <c r="V37" s="11">
        <f t="shared" si="6"/>
        <v>4.0133304104273133E-2</v>
      </c>
      <c r="W37" s="8">
        <v>117074750</v>
      </c>
      <c r="X37" s="8">
        <v>406.97446040789652</v>
      </c>
      <c r="Y37" s="11">
        <f t="shared" si="7"/>
        <v>0.30628549619719353</v>
      </c>
      <c r="Z37" s="8">
        <v>20869045</v>
      </c>
      <c r="AA37" s="8">
        <v>72.544834202961027</v>
      </c>
      <c r="AB37" s="11">
        <f t="shared" si="8"/>
        <v>5.4596621414835914E-2</v>
      </c>
      <c r="AC37" s="8">
        <v>382240594</v>
      </c>
      <c r="AD37" s="8">
        <v>1328.7421881246285</v>
      </c>
      <c r="AE37" s="13">
        <f t="shared" si="9"/>
        <v>1</v>
      </c>
    </row>
    <row r="38" spans="1:31" x14ac:dyDescent="0.2">
      <c r="A38" s="25" t="s">
        <v>42</v>
      </c>
      <c r="B38" s="8">
        <v>8165965</v>
      </c>
      <c r="C38" s="8">
        <v>201.36525041303972</v>
      </c>
      <c r="D38" s="11">
        <f t="shared" si="0"/>
        <v>0.18700213702268192</v>
      </c>
      <c r="E38" s="8">
        <v>20355537</v>
      </c>
      <c r="F38" s="8">
        <v>501.94898034670678</v>
      </c>
      <c r="G38" s="11">
        <f t="shared" si="1"/>
        <v>0.4661456324199616</v>
      </c>
      <c r="H38" s="8">
        <v>3239806</v>
      </c>
      <c r="I38" s="8">
        <v>79.890661603333911</v>
      </c>
      <c r="J38" s="11">
        <f t="shared" si="2"/>
        <v>7.4192167801222147E-2</v>
      </c>
      <c r="K38" s="8">
        <v>6067381</v>
      </c>
      <c r="L38" s="8">
        <v>149.61608265726335</v>
      </c>
      <c r="M38" s="11">
        <f t="shared" si="3"/>
        <v>0.13894416803535367</v>
      </c>
      <c r="N38" s="8">
        <v>794944</v>
      </c>
      <c r="O38" s="8">
        <v>19.602594136068848</v>
      </c>
      <c r="P38" s="11">
        <f t="shared" si="4"/>
        <v>1.8204367372791685E-2</v>
      </c>
      <c r="Q38" s="8">
        <v>1908954</v>
      </c>
      <c r="R38" s="8">
        <v>47.073064878060812</v>
      </c>
      <c r="S38" s="11">
        <f t="shared" si="5"/>
        <v>4.3715406259761919E-2</v>
      </c>
      <c r="T38" s="8">
        <v>770142</v>
      </c>
      <c r="U38" s="8">
        <v>18.990999432840972</v>
      </c>
      <c r="V38" s="11">
        <f t="shared" si="6"/>
        <v>1.7636396899928214E-2</v>
      </c>
      <c r="W38" s="8">
        <v>740091</v>
      </c>
      <c r="X38" s="8">
        <v>18.249969176139867</v>
      </c>
      <c r="Y38" s="11">
        <f t="shared" si="7"/>
        <v>1.6948223338117869E-2</v>
      </c>
      <c r="Z38" s="8">
        <v>1624943</v>
      </c>
      <c r="AA38" s="8">
        <v>40.069612605725837</v>
      </c>
      <c r="AB38" s="11">
        <f t="shared" si="8"/>
        <v>3.7211500850180948E-2</v>
      </c>
      <c r="AC38" s="8">
        <v>43667763</v>
      </c>
      <c r="AD38" s="8">
        <v>1076.80721524918</v>
      </c>
      <c r="AE38" s="13">
        <f t="shared" si="9"/>
        <v>1</v>
      </c>
    </row>
    <row r="39" spans="1:31" x14ac:dyDescent="0.2">
      <c r="A39" s="25" t="s">
        <v>60</v>
      </c>
      <c r="B39" s="8">
        <v>2241889</v>
      </c>
      <c r="C39" s="8">
        <v>256.62648809523807</v>
      </c>
      <c r="D39" s="11">
        <f t="shared" si="0"/>
        <v>0.18847447578676646</v>
      </c>
      <c r="E39" s="8">
        <v>3080162</v>
      </c>
      <c r="F39" s="8">
        <v>352.58264652014651</v>
      </c>
      <c r="G39" s="11">
        <f t="shared" si="1"/>
        <v>0.2589476634607325</v>
      </c>
      <c r="H39" s="8">
        <v>1076102</v>
      </c>
      <c r="I39" s="8">
        <v>123.18017399267399</v>
      </c>
      <c r="J39" s="11">
        <f t="shared" si="2"/>
        <v>9.0467351569632121E-2</v>
      </c>
      <c r="K39" s="8">
        <v>3435844</v>
      </c>
      <c r="L39" s="8">
        <v>393.29716117216117</v>
      </c>
      <c r="M39" s="11">
        <f t="shared" si="3"/>
        <v>0.28884966953542607</v>
      </c>
      <c r="N39" s="8">
        <v>277984</v>
      </c>
      <c r="O39" s="8">
        <v>31.820512820512821</v>
      </c>
      <c r="P39" s="11">
        <f t="shared" si="4"/>
        <v>2.3369974462209543E-2</v>
      </c>
      <c r="Q39" s="8">
        <v>267058</v>
      </c>
      <c r="R39" s="8">
        <v>30.569826007326007</v>
      </c>
      <c r="S39" s="11">
        <f t="shared" si="5"/>
        <v>2.2451431161249411E-2</v>
      </c>
      <c r="T39" s="8">
        <v>301579</v>
      </c>
      <c r="U39" s="8">
        <v>34.521405677655679</v>
      </c>
      <c r="V39" s="11">
        <f t="shared" si="6"/>
        <v>2.5353594193689894E-2</v>
      </c>
      <c r="W39" s="8">
        <v>890955</v>
      </c>
      <c r="X39" s="8">
        <v>101.98660714285714</v>
      </c>
      <c r="Y39" s="11">
        <f t="shared" si="7"/>
        <v>7.490213680275809E-2</v>
      </c>
      <c r="Z39" s="8">
        <v>323348</v>
      </c>
      <c r="AA39" s="8">
        <v>37.013278388278387</v>
      </c>
      <c r="AB39" s="11">
        <f t="shared" si="8"/>
        <v>2.7183703027535869E-2</v>
      </c>
      <c r="AC39" s="8">
        <v>11894921</v>
      </c>
      <c r="AD39" s="8">
        <v>1361.5980998168498</v>
      </c>
      <c r="AE39" s="13">
        <f t="shared" si="9"/>
        <v>1</v>
      </c>
    </row>
    <row r="40" spans="1:31" x14ac:dyDescent="0.2">
      <c r="A40" s="25" t="s">
        <v>2</v>
      </c>
      <c r="B40" s="8">
        <v>5610134</v>
      </c>
      <c r="C40" s="8">
        <v>291.6173198877222</v>
      </c>
      <c r="D40" s="11">
        <f t="shared" si="0"/>
        <v>0.13076453587332132</v>
      </c>
      <c r="E40" s="8">
        <v>9052124</v>
      </c>
      <c r="F40" s="8">
        <v>470.53352739369996</v>
      </c>
      <c r="G40" s="11">
        <f t="shared" si="1"/>
        <v>0.21099260615303536</v>
      </c>
      <c r="H40" s="8">
        <v>2293635</v>
      </c>
      <c r="I40" s="8">
        <v>119.22419170391933</v>
      </c>
      <c r="J40" s="11">
        <f t="shared" si="2"/>
        <v>5.3461488841051813E-2</v>
      </c>
      <c r="K40" s="8">
        <v>7033419</v>
      </c>
      <c r="L40" s="8">
        <v>365.60032227882317</v>
      </c>
      <c r="M40" s="11">
        <f t="shared" si="3"/>
        <v>0.1639393588705011</v>
      </c>
      <c r="N40" s="8">
        <v>436156</v>
      </c>
      <c r="O40" s="8">
        <v>22.671587483106354</v>
      </c>
      <c r="P40" s="11">
        <f t="shared" si="4"/>
        <v>1.0166198687654223E-2</v>
      </c>
      <c r="Q40" s="8">
        <v>545636</v>
      </c>
      <c r="R40" s="8">
        <v>28.362407734691757</v>
      </c>
      <c r="S40" s="11">
        <f t="shared" si="5"/>
        <v>1.2718027465257613E-2</v>
      </c>
      <c r="T40" s="8">
        <v>856397</v>
      </c>
      <c r="U40" s="8">
        <v>44.515906019336732</v>
      </c>
      <c r="V40" s="11">
        <f t="shared" si="6"/>
        <v>1.9961440533916797E-2</v>
      </c>
      <c r="W40" s="8">
        <v>15769665</v>
      </c>
      <c r="X40" s="8">
        <v>819.71436739785838</v>
      </c>
      <c r="Y40" s="11">
        <f t="shared" si="7"/>
        <v>0.36756928169679365</v>
      </c>
      <c r="Z40" s="8">
        <v>1305399</v>
      </c>
      <c r="AA40" s="8">
        <v>67.855234431853617</v>
      </c>
      <c r="AB40" s="11">
        <f t="shared" si="8"/>
        <v>3.0427061878468106E-2</v>
      </c>
      <c r="AC40" s="8">
        <v>42902565</v>
      </c>
      <c r="AD40" s="8">
        <v>2230.0948643310116</v>
      </c>
      <c r="AE40" s="13">
        <f t="shared" si="9"/>
        <v>1</v>
      </c>
    </row>
    <row r="41" spans="1:31" x14ac:dyDescent="0.2">
      <c r="A41" s="25" t="s">
        <v>16</v>
      </c>
      <c r="B41" s="8">
        <v>160523000</v>
      </c>
      <c r="C41" s="8">
        <v>448.90111887603433</v>
      </c>
      <c r="D41" s="11">
        <f t="shared" si="0"/>
        <v>0.20519051222530141</v>
      </c>
      <c r="E41" s="8">
        <v>159410000</v>
      </c>
      <c r="F41" s="8">
        <v>445.78862443406013</v>
      </c>
      <c r="G41" s="11">
        <f t="shared" si="1"/>
        <v>0.20376780619497081</v>
      </c>
      <c r="H41" s="8">
        <v>161643000</v>
      </c>
      <c r="I41" s="8">
        <v>452.03318875475054</v>
      </c>
      <c r="J41" s="11">
        <f t="shared" si="2"/>
        <v>0.20662216609230077</v>
      </c>
      <c r="K41" s="8">
        <v>91026000</v>
      </c>
      <c r="L41" s="8">
        <v>254.5533864107318</v>
      </c>
      <c r="M41" s="11">
        <f t="shared" si="3"/>
        <v>0.11635511151561014</v>
      </c>
      <c r="N41" s="8">
        <v>16171000</v>
      </c>
      <c r="O41" s="8">
        <v>45.222055364928089</v>
      </c>
      <c r="P41" s="11">
        <f t="shared" si="4"/>
        <v>2.0670780967184447E-2</v>
      </c>
      <c r="Q41" s="8">
        <v>31198000</v>
      </c>
      <c r="R41" s="8">
        <v>87.244925068024642</v>
      </c>
      <c r="S41" s="11">
        <f t="shared" si="5"/>
        <v>3.9879229770219557E-2</v>
      </c>
      <c r="T41" s="8">
        <v>26646000</v>
      </c>
      <c r="U41" s="8">
        <v>74.515298203813856</v>
      </c>
      <c r="V41" s="11">
        <f t="shared" si="6"/>
        <v>3.4060579410772174E-2</v>
      </c>
      <c r="W41" s="8">
        <v>122815000</v>
      </c>
      <c r="X41" s="8">
        <v>343.45103763797187</v>
      </c>
      <c r="Y41" s="11">
        <f t="shared" si="7"/>
        <v>0.15698979435314811</v>
      </c>
      <c r="Z41" s="8">
        <v>12880000</v>
      </c>
      <c r="AA41" s="8">
        <v>36.018803605236151</v>
      </c>
      <c r="AB41" s="11">
        <f t="shared" si="8"/>
        <v>1.6464019470492593E-2</v>
      </c>
      <c r="AC41" s="8">
        <v>782312000</v>
      </c>
      <c r="AD41" s="8">
        <v>2187.7284383555516</v>
      </c>
      <c r="AE41" s="13">
        <f t="shared" si="9"/>
        <v>1</v>
      </c>
    </row>
    <row r="42" spans="1:31" x14ac:dyDescent="0.2">
      <c r="A42" s="25" t="s">
        <v>17</v>
      </c>
      <c r="B42" s="8">
        <v>73434982</v>
      </c>
      <c r="C42" s="8">
        <v>212.39391003300082</v>
      </c>
      <c r="D42" s="11">
        <f t="shared" si="0"/>
        <v>0.17747793890192062</v>
      </c>
      <c r="E42" s="8">
        <v>139749510</v>
      </c>
      <c r="F42" s="8">
        <v>404.19353345924355</v>
      </c>
      <c r="G42" s="11">
        <f t="shared" si="1"/>
        <v>0.33774713796965794</v>
      </c>
      <c r="H42" s="8">
        <v>32927043</v>
      </c>
      <c r="I42" s="8">
        <v>95.233950062039227</v>
      </c>
      <c r="J42" s="11">
        <f t="shared" si="2"/>
        <v>7.9578200560802392E-2</v>
      </c>
      <c r="K42" s="8">
        <v>44159221</v>
      </c>
      <c r="L42" s="8">
        <v>127.72045906134218</v>
      </c>
      <c r="M42" s="11">
        <f t="shared" si="3"/>
        <v>0.1067241703224549</v>
      </c>
      <c r="N42" s="8">
        <v>3564799</v>
      </c>
      <c r="O42" s="8">
        <v>10.310366768956671</v>
      </c>
      <c r="P42" s="11">
        <f t="shared" si="4"/>
        <v>8.6154195437758499E-3</v>
      </c>
      <c r="Q42" s="8">
        <v>14436257</v>
      </c>
      <c r="R42" s="8">
        <v>41.753575570717487</v>
      </c>
      <c r="S42" s="11">
        <f t="shared" si="5"/>
        <v>3.4889599861526815E-2</v>
      </c>
      <c r="T42" s="8">
        <v>12146137</v>
      </c>
      <c r="U42" s="8">
        <v>35.129926623070496</v>
      </c>
      <c r="V42" s="11">
        <f t="shared" si="6"/>
        <v>2.9354829288040916E-2</v>
      </c>
      <c r="W42" s="8">
        <v>83714598</v>
      </c>
      <c r="X42" s="8">
        <v>242.12535104946073</v>
      </c>
      <c r="Y42" s="11">
        <f t="shared" si="7"/>
        <v>0.20232175326253701</v>
      </c>
      <c r="Z42" s="8">
        <v>9637088</v>
      </c>
      <c r="AA42" s="8">
        <v>27.873075554809994</v>
      </c>
      <c r="AB42" s="11">
        <f t="shared" si="8"/>
        <v>2.3290950289283553E-2</v>
      </c>
      <c r="AC42" s="8">
        <v>413769635</v>
      </c>
      <c r="AD42" s="8">
        <v>1196.7341481826411</v>
      </c>
      <c r="AE42" s="13">
        <f t="shared" si="9"/>
        <v>1</v>
      </c>
    </row>
    <row r="43" spans="1:31" x14ac:dyDescent="0.2">
      <c r="A43" s="25" t="s">
        <v>27</v>
      </c>
      <c r="B43" s="8">
        <v>97959546</v>
      </c>
      <c r="C43" s="8">
        <v>649.29771326307412</v>
      </c>
      <c r="D43" s="11">
        <f t="shared" si="0"/>
        <v>0.2679418009330457</v>
      </c>
      <c r="E43" s="8">
        <v>113974213</v>
      </c>
      <c r="F43" s="8">
        <v>755.44649698415856</v>
      </c>
      <c r="G43" s="11">
        <f t="shared" si="1"/>
        <v>0.31174558415314169</v>
      </c>
      <c r="H43" s="8">
        <v>71029727</v>
      </c>
      <c r="I43" s="8">
        <v>470.80086829720949</v>
      </c>
      <c r="J43" s="11">
        <f t="shared" si="2"/>
        <v>0.19428257632148055</v>
      </c>
      <c r="K43" s="8">
        <v>31816348</v>
      </c>
      <c r="L43" s="8">
        <v>210.88584874395175</v>
      </c>
      <c r="M43" s="11">
        <f t="shared" si="3"/>
        <v>8.70250009349013E-2</v>
      </c>
      <c r="N43" s="8">
        <v>3132537</v>
      </c>
      <c r="O43" s="8">
        <v>20.763153708490755</v>
      </c>
      <c r="P43" s="11">
        <f t="shared" si="4"/>
        <v>8.568206362138512E-3</v>
      </c>
      <c r="Q43" s="8">
        <v>6974048</v>
      </c>
      <c r="R43" s="8">
        <v>46.225545171339562</v>
      </c>
      <c r="S43" s="11">
        <f t="shared" si="5"/>
        <v>1.9075619040879444E-2</v>
      </c>
      <c r="T43" s="8">
        <v>17524851</v>
      </c>
      <c r="U43" s="8">
        <v>116.15862000397694</v>
      </c>
      <c r="V43" s="11">
        <f t="shared" si="6"/>
        <v>4.793448244465412E-2</v>
      </c>
      <c r="W43" s="8">
        <v>14770390</v>
      </c>
      <c r="X43" s="8">
        <v>97.901438324385239</v>
      </c>
      <c r="Y43" s="11">
        <f t="shared" si="7"/>
        <v>4.0400400560078639E-2</v>
      </c>
      <c r="Z43" s="8">
        <v>8418428</v>
      </c>
      <c r="AA43" s="8">
        <v>55.799217869689137</v>
      </c>
      <c r="AB43" s="11">
        <f t="shared" si="8"/>
        <v>2.3026329249680049E-2</v>
      </c>
      <c r="AC43" s="8">
        <v>365600088</v>
      </c>
      <c r="AD43" s="8">
        <v>2423.2789023662758</v>
      </c>
      <c r="AE43" s="13">
        <f t="shared" si="9"/>
        <v>1</v>
      </c>
    </row>
    <row r="44" spans="1:31" x14ac:dyDescent="0.2">
      <c r="A44" s="25" t="s">
        <v>62</v>
      </c>
      <c r="B44" s="8">
        <v>2214837330</v>
      </c>
      <c r="C44" s="8">
        <v>820.06896120177987</v>
      </c>
      <c r="D44" s="11">
        <f t="shared" si="0"/>
        <v>0.20706856976279728</v>
      </c>
      <c r="E44" s="8">
        <v>1429644061</v>
      </c>
      <c r="F44" s="8">
        <v>529.34213457227759</v>
      </c>
      <c r="G44" s="11">
        <f t="shared" si="1"/>
        <v>0.133659635843842</v>
      </c>
      <c r="H44" s="8">
        <v>917889316</v>
      </c>
      <c r="I44" s="8">
        <v>339.85906218689763</v>
      </c>
      <c r="J44" s="11">
        <f t="shared" si="2"/>
        <v>8.5814892719309671E-2</v>
      </c>
      <c r="K44" s="8">
        <v>1578735558</v>
      </c>
      <c r="L44" s="8">
        <v>584.54497381140504</v>
      </c>
      <c r="M44" s="11">
        <f t="shared" si="3"/>
        <v>0.1475984306390265</v>
      </c>
      <c r="N44" s="8">
        <v>437881774</v>
      </c>
      <c r="O44" s="8">
        <v>162.13075636275852</v>
      </c>
      <c r="P44" s="11">
        <f t="shared" si="4"/>
        <v>4.0938244736635543E-2</v>
      </c>
      <c r="Q44" s="8">
        <v>2056986048</v>
      </c>
      <c r="R44" s="8">
        <v>761.62271095092774</v>
      </c>
      <c r="S44" s="11">
        <f t="shared" si="5"/>
        <v>0.19231080911092854</v>
      </c>
      <c r="T44" s="8">
        <v>400955946</v>
      </c>
      <c r="U44" s="8">
        <v>148.45854441323553</v>
      </c>
      <c r="V44" s="11">
        <f t="shared" si="6"/>
        <v>3.7485991928856183E-2</v>
      </c>
      <c r="W44" s="8">
        <v>1552668674</v>
      </c>
      <c r="X44" s="8">
        <v>574.89341060443712</v>
      </c>
      <c r="Y44" s="11">
        <f t="shared" si="7"/>
        <v>0.1451613973115935</v>
      </c>
      <c r="Z44" s="8">
        <v>106555386</v>
      </c>
      <c r="AA44" s="8">
        <v>39.45335556876978</v>
      </c>
      <c r="AB44" s="11">
        <f t="shared" si="8"/>
        <v>9.9620279470108049E-3</v>
      </c>
      <c r="AC44" s="8">
        <v>10696154093</v>
      </c>
      <c r="AD44" s="8">
        <v>3960.3739096724889</v>
      </c>
      <c r="AE44" s="13">
        <f t="shared" si="9"/>
        <v>1</v>
      </c>
    </row>
    <row r="45" spans="1:31" x14ac:dyDescent="0.2">
      <c r="A45" s="25" t="s">
        <v>31</v>
      </c>
      <c r="B45" s="8">
        <v>56892958</v>
      </c>
      <c r="C45" s="8">
        <v>748.12889397346373</v>
      </c>
      <c r="D45" s="11">
        <f t="shared" si="0"/>
        <v>0.13492532736242291</v>
      </c>
      <c r="E45" s="8">
        <v>108409721</v>
      </c>
      <c r="F45" s="8">
        <v>1425.5620997540993</v>
      </c>
      <c r="G45" s="11">
        <f t="shared" si="1"/>
        <v>0.25710066077411431</v>
      </c>
      <c r="H45" s="8">
        <v>67128134</v>
      </c>
      <c r="I45" s="8">
        <v>882.71902902152613</v>
      </c>
      <c r="J45" s="11">
        <f t="shared" si="2"/>
        <v>0.15919870883104006</v>
      </c>
      <c r="K45" s="8">
        <v>25554638</v>
      </c>
      <c r="L45" s="8">
        <v>336.03742422449272</v>
      </c>
      <c r="M45" s="11">
        <f t="shared" si="3"/>
        <v>6.0604475825957446E-2</v>
      </c>
      <c r="N45" s="8">
        <v>35331686</v>
      </c>
      <c r="O45" s="8">
        <v>464.60328481070917</v>
      </c>
      <c r="P45" s="11">
        <f t="shared" si="4"/>
        <v>8.3791377129948746E-2</v>
      </c>
      <c r="Q45" s="8">
        <v>30166803</v>
      </c>
      <c r="R45" s="8">
        <v>396.68629926229829</v>
      </c>
      <c r="S45" s="11">
        <f t="shared" si="5"/>
        <v>7.1542523246070661E-2</v>
      </c>
      <c r="T45" s="8">
        <v>5713850</v>
      </c>
      <c r="U45" s="8">
        <v>75.135771299328042</v>
      </c>
      <c r="V45" s="11">
        <f t="shared" si="6"/>
        <v>1.3550764608684613E-2</v>
      </c>
      <c r="W45" s="8">
        <v>83751761</v>
      </c>
      <c r="X45" s="8">
        <v>1101.3157784001999</v>
      </c>
      <c r="Y45" s="11">
        <f t="shared" si="7"/>
        <v>0.1986227147849195</v>
      </c>
      <c r="Z45" s="8">
        <v>8713002</v>
      </c>
      <c r="AA45" s="8">
        <v>114.57390824095626</v>
      </c>
      <c r="AB45" s="11">
        <f t="shared" si="8"/>
        <v>2.0663447436841752E-2</v>
      </c>
      <c r="AC45" s="8">
        <v>421662553</v>
      </c>
      <c r="AD45" s="8">
        <v>5544.762488987074</v>
      </c>
      <c r="AE45" s="13">
        <f t="shared" si="9"/>
        <v>1</v>
      </c>
    </row>
    <row r="46" spans="1:31" x14ac:dyDescent="0.2">
      <c r="A46" s="25" t="s">
        <v>35</v>
      </c>
      <c r="B46" s="8">
        <v>22278151</v>
      </c>
      <c r="C46" s="8">
        <v>286.20072969257848</v>
      </c>
      <c r="D46" s="11">
        <f t="shared" si="0"/>
        <v>0.19471975146663106</v>
      </c>
      <c r="E46" s="8">
        <v>42981436</v>
      </c>
      <c r="F46" s="8">
        <v>552.16962783109159</v>
      </c>
      <c r="G46" s="11">
        <f t="shared" si="1"/>
        <v>0.37567455825211477</v>
      </c>
      <c r="H46" s="8">
        <v>4073700</v>
      </c>
      <c r="I46" s="8">
        <v>52.333603114040159</v>
      </c>
      <c r="J46" s="11">
        <f t="shared" si="2"/>
        <v>3.5605730993995638E-2</v>
      </c>
      <c r="K46" s="8">
        <v>8217715</v>
      </c>
      <c r="L46" s="8">
        <v>105.57052196143421</v>
      </c>
      <c r="M46" s="11">
        <f t="shared" si="3"/>
        <v>7.1826042584216529E-2</v>
      </c>
      <c r="N46" s="8">
        <v>4532564</v>
      </c>
      <c r="O46" s="8">
        <v>58.228491411980833</v>
      </c>
      <c r="P46" s="11">
        <f t="shared" si="4"/>
        <v>3.9616381789790329E-2</v>
      </c>
      <c r="Q46" s="8">
        <v>3712834</v>
      </c>
      <c r="R46" s="8">
        <v>47.697665754550947</v>
      </c>
      <c r="S46" s="11">
        <f t="shared" si="5"/>
        <v>3.2451621039684027E-2</v>
      </c>
      <c r="T46" s="8">
        <v>2740354</v>
      </c>
      <c r="U46" s="8">
        <v>35.204506622474021</v>
      </c>
      <c r="V46" s="11">
        <f t="shared" si="6"/>
        <v>2.3951765557679732E-2</v>
      </c>
      <c r="W46" s="8">
        <v>22361235</v>
      </c>
      <c r="X46" s="8">
        <v>287.26808494238253</v>
      </c>
      <c r="Y46" s="11">
        <f t="shared" si="7"/>
        <v>0.19544593811609104</v>
      </c>
      <c r="Z46" s="8">
        <v>3513368</v>
      </c>
      <c r="AA46" s="8">
        <v>45.135185827520203</v>
      </c>
      <c r="AB46" s="11">
        <f t="shared" si="8"/>
        <v>3.0708210199796863E-2</v>
      </c>
      <c r="AC46" s="8">
        <v>114411357</v>
      </c>
      <c r="AD46" s="8">
        <v>1469.8084171580529</v>
      </c>
      <c r="AE46" s="13">
        <f t="shared" si="9"/>
        <v>1</v>
      </c>
    </row>
    <row r="47" spans="1:31" x14ac:dyDescent="0.2">
      <c r="A47" s="25" t="s">
        <v>21</v>
      </c>
      <c r="B47" s="8">
        <v>59252491</v>
      </c>
      <c r="C47" s="8">
        <v>307.12707528832448</v>
      </c>
      <c r="D47" s="11">
        <f t="shared" si="0"/>
        <v>0.25355432270335659</v>
      </c>
      <c r="E47" s="8">
        <v>67737523</v>
      </c>
      <c r="F47" s="8">
        <v>351.10806271867307</v>
      </c>
      <c r="G47" s="11">
        <f t="shared" si="1"/>
        <v>0.28986362389166115</v>
      </c>
      <c r="H47" s="8">
        <v>35750510</v>
      </c>
      <c r="I47" s="8">
        <v>185.30781391732538</v>
      </c>
      <c r="J47" s="11">
        <f t="shared" si="2"/>
        <v>0.15298422389279087</v>
      </c>
      <c r="K47" s="8">
        <v>32073832</v>
      </c>
      <c r="L47" s="8">
        <v>166.25026305559155</v>
      </c>
      <c r="M47" s="11">
        <f t="shared" si="3"/>
        <v>0.13725091742153497</v>
      </c>
      <c r="N47" s="8">
        <v>9174474</v>
      </c>
      <c r="O47" s="8">
        <v>47.554614487495144</v>
      </c>
      <c r="P47" s="11">
        <f t="shared" si="4"/>
        <v>3.9259573765929173E-2</v>
      </c>
      <c r="Q47" s="8">
        <v>4783440</v>
      </c>
      <c r="R47" s="8">
        <v>24.794298302449139</v>
      </c>
      <c r="S47" s="11">
        <f t="shared" si="5"/>
        <v>2.0469382281196311E-2</v>
      </c>
      <c r="T47" s="8">
        <v>7755268</v>
      </c>
      <c r="U47" s="8">
        <v>40.198356874433067</v>
      </c>
      <c r="V47" s="11">
        <f t="shared" si="6"/>
        <v>3.318648198474921E-2</v>
      </c>
      <c r="W47" s="8">
        <v>9274151</v>
      </c>
      <c r="X47" s="8">
        <v>48.071276402747181</v>
      </c>
      <c r="Y47" s="11">
        <f t="shared" si="7"/>
        <v>3.9686113372915527E-2</v>
      </c>
      <c r="Z47" s="8">
        <v>7885871</v>
      </c>
      <c r="AA47" s="8">
        <v>40.875319424646882</v>
      </c>
      <c r="AB47" s="11">
        <f t="shared" si="8"/>
        <v>3.3745360685866206E-2</v>
      </c>
      <c r="AC47" s="8">
        <v>233687560</v>
      </c>
      <c r="AD47" s="8">
        <v>1211.2870804716858</v>
      </c>
      <c r="AE47" s="13">
        <f t="shared" si="9"/>
        <v>1</v>
      </c>
    </row>
    <row r="48" spans="1:31" x14ac:dyDescent="0.2">
      <c r="A48" s="25" t="s">
        <v>3</v>
      </c>
      <c r="B48" s="8">
        <v>8195963</v>
      </c>
      <c r="C48" s="8">
        <v>200.85190903298533</v>
      </c>
      <c r="D48" s="11">
        <f t="shared" si="0"/>
        <v>0.17391667575404499</v>
      </c>
      <c r="E48" s="8">
        <v>21806257</v>
      </c>
      <c r="F48" s="8">
        <v>534.38849678968779</v>
      </c>
      <c r="G48" s="11">
        <f t="shared" si="1"/>
        <v>0.4627243593069385</v>
      </c>
      <c r="H48" s="8">
        <v>2882071</v>
      </c>
      <c r="I48" s="8">
        <v>70.628608537960105</v>
      </c>
      <c r="J48" s="11">
        <f t="shared" si="2"/>
        <v>6.115696320336441E-2</v>
      </c>
      <c r="K48" s="8">
        <v>6126681</v>
      </c>
      <c r="L48" s="8">
        <v>150.14167034259668</v>
      </c>
      <c r="M48" s="11">
        <f t="shared" si="3"/>
        <v>0.13000693059808446</v>
      </c>
      <c r="N48" s="8">
        <v>625598</v>
      </c>
      <c r="O48" s="8">
        <v>15.331029750526882</v>
      </c>
      <c r="P48" s="11">
        <f t="shared" si="4"/>
        <v>1.327506292041326E-2</v>
      </c>
      <c r="Q48" s="8">
        <v>2103731</v>
      </c>
      <c r="R48" s="8">
        <v>51.554452776552466</v>
      </c>
      <c r="S48" s="11">
        <f t="shared" si="5"/>
        <v>4.464074596246137E-2</v>
      </c>
      <c r="T48" s="8">
        <v>2176766</v>
      </c>
      <c r="U48" s="8">
        <v>53.344263098563935</v>
      </c>
      <c r="V48" s="11">
        <f t="shared" si="6"/>
        <v>4.6190533878011586E-2</v>
      </c>
      <c r="W48" s="8">
        <v>1282506</v>
      </c>
      <c r="X48" s="8">
        <v>31.429348625202177</v>
      </c>
      <c r="Y48" s="11">
        <f t="shared" si="7"/>
        <v>2.7214517702754053E-2</v>
      </c>
      <c r="Z48" s="8">
        <v>1926230</v>
      </c>
      <c r="AA48" s="8">
        <v>47.204577758172817</v>
      </c>
      <c r="AB48" s="11">
        <f t="shared" si="8"/>
        <v>4.0874210673927401E-2</v>
      </c>
      <c r="AC48" s="8">
        <v>47125803</v>
      </c>
      <c r="AD48" s="8">
        <v>1154.8743567122483</v>
      </c>
      <c r="AE48" s="13">
        <f t="shared" si="9"/>
        <v>1</v>
      </c>
    </row>
    <row r="49" spans="1:31" x14ac:dyDescent="0.2">
      <c r="A49" s="25" t="s">
        <v>10</v>
      </c>
      <c r="B49" s="8">
        <v>286618976</v>
      </c>
      <c r="C49" s="8">
        <v>223.85339432530947</v>
      </c>
      <c r="D49" s="11">
        <f t="shared" si="0"/>
        <v>0.10963146092246187</v>
      </c>
      <c r="E49" s="8">
        <v>569874413</v>
      </c>
      <c r="F49" s="8">
        <v>445.07981805500992</v>
      </c>
      <c r="G49" s="11">
        <f t="shared" si="1"/>
        <v>0.21797637166745162</v>
      </c>
      <c r="H49" s="8">
        <v>323734304</v>
      </c>
      <c r="I49" s="8">
        <v>252.84098010991988</v>
      </c>
      <c r="J49" s="11">
        <f t="shared" si="2"/>
        <v>0.12382803537137888</v>
      </c>
      <c r="K49" s="8">
        <v>205491373</v>
      </c>
      <c r="L49" s="8">
        <v>160.49161152057931</v>
      </c>
      <c r="M49" s="11">
        <f t="shared" si="3"/>
        <v>7.8600236953440719E-2</v>
      </c>
      <c r="N49" s="8">
        <v>283309652</v>
      </c>
      <c r="O49" s="8">
        <v>221.26876639640983</v>
      </c>
      <c r="P49" s="11">
        <f t="shared" si="4"/>
        <v>0.10836564792623596</v>
      </c>
      <c r="Q49" s="8">
        <v>170148046</v>
      </c>
      <c r="R49" s="8">
        <v>132.88798308636373</v>
      </c>
      <c r="S49" s="11">
        <f t="shared" si="5"/>
        <v>6.5081451048385031E-2</v>
      </c>
      <c r="T49" s="8">
        <v>45553055</v>
      </c>
      <c r="U49" s="8">
        <v>35.577567563556954</v>
      </c>
      <c r="V49" s="11">
        <f t="shared" si="6"/>
        <v>1.7423996271381754E-2</v>
      </c>
      <c r="W49" s="8">
        <v>672601918</v>
      </c>
      <c r="X49" s="8">
        <v>525.31142381170696</v>
      </c>
      <c r="Y49" s="11">
        <f t="shared" si="7"/>
        <v>0.25726953573928724</v>
      </c>
      <c r="Z49" s="8">
        <v>57054440</v>
      </c>
      <c r="AA49" s="8">
        <v>44.560308719160695</v>
      </c>
      <c r="AB49" s="11">
        <f t="shared" si="8"/>
        <v>2.1823264099976918E-2</v>
      </c>
      <c r="AC49" s="8">
        <v>2614386177</v>
      </c>
      <c r="AD49" s="8">
        <v>2041.8718535880168</v>
      </c>
      <c r="AE49" s="13">
        <f t="shared" si="9"/>
        <v>1</v>
      </c>
    </row>
    <row r="50" spans="1:31" x14ac:dyDescent="0.2">
      <c r="A50" s="25" t="s">
        <v>22</v>
      </c>
      <c r="B50" s="8">
        <v>172012718</v>
      </c>
      <c r="C50" s="8">
        <v>532.77473967205799</v>
      </c>
      <c r="D50" s="11">
        <f t="shared" si="0"/>
        <v>0.26286424143085207</v>
      </c>
      <c r="E50" s="8">
        <v>183505522</v>
      </c>
      <c r="F50" s="8">
        <v>568.37138467828356</v>
      </c>
      <c r="G50" s="11">
        <f t="shared" si="1"/>
        <v>0.28042717073340201</v>
      </c>
      <c r="H50" s="8">
        <v>19059785</v>
      </c>
      <c r="I50" s="8">
        <v>59.033844181105238</v>
      </c>
      <c r="J50" s="11">
        <f t="shared" si="2"/>
        <v>2.9126543572552191E-2</v>
      </c>
      <c r="K50" s="8">
        <v>56466462</v>
      </c>
      <c r="L50" s="8">
        <v>174.89349009793659</v>
      </c>
      <c r="M50" s="11">
        <f t="shared" si="3"/>
        <v>8.629021081984202E-2</v>
      </c>
      <c r="N50" s="8">
        <v>81336581</v>
      </c>
      <c r="O50" s="8">
        <v>251.92367327217201</v>
      </c>
      <c r="P50" s="11">
        <f t="shared" si="4"/>
        <v>0.12429591784686557</v>
      </c>
      <c r="Q50" s="8">
        <v>12654060</v>
      </c>
      <c r="R50" s="8">
        <v>39.193401515198445</v>
      </c>
      <c r="S50" s="11">
        <f t="shared" si="5"/>
        <v>1.9337522955253157E-2</v>
      </c>
      <c r="T50" s="8">
        <v>31893143</v>
      </c>
      <c r="U50" s="8">
        <v>98.782585129250265</v>
      </c>
      <c r="V50" s="11">
        <f t="shared" si="6"/>
        <v>4.8738063900255847E-2</v>
      </c>
      <c r="W50" s="8">
        <v>77281908</v>
      </c>
      <c r="X50" s="8">
        <v>239.36514052443459</v>
      </c>
      <c r="Y50" s="11">
        <f t="shared" si="7"/>
        <v>0.11809969843479189</v>
      </c>
      <c r="Z50" s="8">
        <v>20168359</v>
      </c>
      <c r="AA50" s="8">
        <v>62.467428808593148</v>
      </c>
      <c r="AB50" s="11">
        <f t="shared" si="8"/>
        <v>3.0820630306185256E-2</v>
      </c>
      <c r="AC50" s="8">
        <v>654378538</v>
      </c>
      <c r="AD50" s="8">
        <v>2026.8056878790319</v>
      </c>
      <c r="AE50" s="13">
        <f t="shared" si="9"/>
        <v>1</v>
      </c>
    </row>
    <row r="51" spans="1:31" x14ac:dyDescent="0.2">
      <c r="A51" s="25" t="s">
        <v>4</v>
      </c>
      <c r="B51" s="8">
        <v>626350339</v>
      </c>
      <c r="C51" s="8">
        <v>450.04806138498469</v>
      </c>
      <c r="D51" s="11">
        <f t="shared" si="0"/>
        <v>0.21431839087535731</v>
      </c>
      <c r="E51" s="8">
        <v>851707309</v>
      </c>
      <c r="F51" s="8">
        <v>611.97256457918536</v>
      </c>
      <c r="G51" s="11">
        <f t="shared" si="1"/>
        <v>0.29142881961729206</v>
      </c>
      <c r="H51" s="8">
        <v>432603444</v>
      </c>
      <c r="I51" s="8">
        <v>310.8361713853368</v>
      </c>
      <c r="J51" s="11">
        <f t="shared" si="2"/>
        <v>0.14802398630970925</v>
      </c>
      <c r="K51" s="8">
        <v>238547375</v>
      </c>
      <c r="L51" s="8">
        <v>171.40213229329308</v>
      </c>
      <c r="M51" s="11">
        <f t="shared" si="3"/>
        <v>8.1623791629400616E-2</v>
      </c>
      <c r="N51" s="8">
        <v>85695675</v>
      </c>
      <c r="O51" s="8">
        <v>61.574441652577597</v>
      </c>
      <c r="P51" s="11">
        <f t="shared" si="4"/>
        <v>2.9322502164363936E-2</v>
      </c>
      <c r="Q51" s="8">
        <v>82454148</v>
      </c>
      <c r="R51" s="8">
        <v>59.245325100000649</v>
      </c>
      <c r="S51" s="11">
        <f t="shared" si="5"/>
        <v>2.8213348377158876E-2</v>
      </c>
      <c r="T51" s="8">
        <v>117948172</v>
      </c>
      <c r="U51" s="8">
        <v>84.748650790628432</v>
      </c>
      <c r="V51" s="11">
        <f t="shared" si="6"/>
        <v>4.0358343974217718E-2</v>
      </c>
      <c r="W51" s="8">
        <v>413775086</v>
      </c>
      <c r="X51" s="8">
        <v>297.3075349508278</v>
      </c>
      <c r="Y51" s="11">
        <f t="shared" si="7"/>
        <v>0.14158148418569402</v>
      </c>
      <c r="Z51" s="8">
        <v>73441043</v>
      </c>
      <c r="AA51" s="8">
        <v>52.769188376285527</v>
      </c>
      <c r="AB51" s="11">
        <f t="shared" si="8"/>
        <v>2.5129332866806228E-2</v>
      </c>
      <c r="AC51" s="8">
        <v>2922522591</v>
      </c>
      <c r="AD51" s="8">
        <v>2099.9040705131197</v>
      </c>
      <c r="AE51" s="13">
        <f t="shared" si="9"/>
        <v>1</v>
      </c>
    </row>
    <row r="52" spans="1:31" x14ac:dyDescent="0.2">
      <c r="A52" s="25" t="s">
        <v>14</v>
      </c>
      <c r="B52" s="8">
        <v>154065550</v>
      </c>
      <c r="C52" s="8">
        <v>310.69871417393341</v>
      </c>
      <c r="D52" s="11">
        <f t="shared" si="0"/>
        <v>0.22117106791979541</v>
      </c>
      <c r="E52" s="8">
        <v>199884489</v>
      </c>
      <c r="F52" s="8">
        <v>403.10019803657423</v>
      </c>
      <c r="G52" s="11">
        <f t="shared" si="1"/>
        <v>0.28694712018833929</v>
      </c>
      <c r="H52" s="8">
        <v>175563784</v>
      </c>
      <c r="I52" s="8">
        <v>354.05346584171593</v>
      </c>
      <c r="J52" s="11">
        <f t="shared" si="2"/>
        <v>0.25203317416074061</v>
      </c>
      <c r="K52" s="8">
        <v>51832011</v>
      </c>
      <c r="L52" s="8">
        <v>104.5278400703413</v>
      </c>
      <c r="M52" s="11">
        <f t="shared" si="3"/>
        <v>7.4408206281680642E-2</v>
      </c>
      <c r="N52" s="8">
        <v>12900034</v>
      </c>
      <c r="O52" s="8">
        <v>26.015056426307002</v>
      </c>
      <c r="P52" s="11">
        <f t="shared" si="4"/>
        <v>1.8518833678143297E-2</v>
      </c>
      <c r="Q52" s="8">
        <v>14984457</v>
      </c>
      <c r="R52" s="8">
        <v>30.218640847967603</v>
      </c>
      <c r="S52" s="11">
        <f t="shared" si="5"/>
        <v>2.1511157795420545E-2</v>
      </c>
      <c r="T52" s="8">
        <v>18492783</v>
      </c>
      <c r="U52" s="8">
        <v>37.293761646244562</v>
      </c>
      <c r="V52" s="11">
        <f t="shared" si="6"/>
        <v>2.6547586822096427E-2</v>
      </c>
      <c r="W52" s="8">
        <v>48476637</v>
      </c>
      <c r="X52" s="8">
        <v>97.761172328119585</v>
      </c>
      <c r="Y52" s="11">
        <f t="shared" si="7"/>
        <v>6.9591349749832249E-2</v>
      </c>
      <c r="Z52" s="8">
        <v>20390236</v>
      </c>
      <c r="AA52" s="8">
        <v>41.120290077197964</v>
      </c>
      <c r="AB52" s="11">
        <f t="shared" si="8"/>
        <v>2.9271503403951484E-2</v>
      </c>
      <c r="AC52" s="8">
        <v>696589981</v>
      </c>
      <c r="AD52" s="8">
        <v>1404.7891394484016</v>
      </c>
      <c r="AE52" s="13">
        <f t="shared" si="9"/>
        <v>1</v>
      </c>
    </row>
    <row r="53" spans="1:31" x14ac:dyDescent="0.2">
      <c r="A53" s="25" t="s">
        <v>9</v>
      </c>
      <c r="B53" s="8">
        <v>265132708</v>
      </c>
      <c r="C53" s="8">
        <v>277.75122385076406</v>
      </c>
      <c r="D53" s="11">
        <f t="shared" si="0"/>
        <v>0.19827924420340703</v>
      </c>
      <c r="E53" s="8">
        <v>494525171</v>
      </c>
      <c r="F53" s="8">
        <v>518.06120982349103</v>
      </c>
      <c r="G53" s="11">
        <f t="shared" si="1"/>
        <v>0.3698301800826499</v>
      </c>
      <c r="H53" s="8">
        <v>251208727</v>
      </c>
      <c r="I53" s="8">
        <v>263.16455594095345</v>
      </c>
      <c r="J53" s="11">
        <f t="shared" si="2"/>
        <v>0.18786620821924396</v>
      </c>
      <c r="K53" s="8">
        <v>75511550</v>
      </c>
      <c r="L53" s="8">
        <v>79.105386829029641</v>
      </c>
      <c r="M53" s="11">
        <f t="shared" si="3"/>
        <v>5.6471241045928523E-2</v>
      </c>
      <c r="N53" s="8">
        <v>70349705</v>
      </c>
      <c r="O53" s="8">
        <v>73.69787307151185</v>
      </c>
      <c r="P53" s="11">
        <f t="shared" si="4"/>
        <v>5.2610960158611005E-2</v>
      </c>
      <c r="Q53" s="8">
        <v>67091115</v>
      </c>
      <c r="R53" s="8">
        <v>70.28419632315736</v>
      </c>
      <c r="S53" s="11">
        <f t="shared" si="5"/>
        <v>5.0174026717834698E-2</v>
      </c>
      <c r="T53" s="8">
        <v>31572029</v>
      </c>
      <c r="U53" s="8">
        <v>33.074643111184209</v>
      </c>
      <c r="V53" s="11">
        <f t="shared" si="6"/>
        <v>2.3611111942054501E-2</v>
      </c>
      <c r="W53" s="8">
        <v>20466451</v>
      </c>
      <c r="X53" s="8">
        <v>21.440515038724282</v>
      </c>
      <c r="Y53" s="11">
        <f t="shared" si="7"/>
        <v>1.5305815968228501E-2</v>
      </c>
      <c r="Z53" s="8">
        <v>61310784</v>
      </c>
      <c r="AA53" s="8">
        <v>64.228760833423252</v>
      </c>
      <c r="AB53" s="11">
        <f t="shared" si="8"/>
        <v>4.5851211662041869E-2</v>
      </c>
      <c r="AC53" s="8">
        <v>1337168240</v>
      </c>
      <c r="AD53" s="8">
        <v>1400.8083648222391</v>
      </c>
      <c r="AE53" s="13">
        <f t="shared" si="9"/>
        <v>1</v>
      </c>
    </row>
    <row r="54" spans="1:31" x14ac:dyDescent="0.2">
      <c r="A54" s="25" t="s">
        <v>11</v>
      </c>
      <c r="B54" s="8">
        <v>173590485</v>
      </c>
      <c r="C54" s="8">
        <v>268.30515665645009</v>
      </c>
      <c r="D54" s="11">
        <f t="shared" si="0"/>
        <v>0.23079631482268964</v>
      </c>
      <c r="E54" s="8">
        <v>237383275</v>
      </c>
      <c r="F54" s="8">
        <v>366.90465371126868</v>
      </c>
      <c r="G54" s="11">
        <f t="shared" si="1"/>
        <v>0.31561168269413564</v>
      </c>
      <c r="H54" s="8">
        <v>84567555</v>
      </c>
      <c r="I54" s="8">
        <v>130.70941700708977</v>
      </c>
      <c r="J54" s="11">
        <f t="shared" si="2"/>
        <v>0.11243634723161884</v>
      </c>
      <c r="K54" s="8">
        <v>81045005</v>
      </c>
      <c r="L54" s="8">
        <v>125.26488858388628</v>
      </c>
      <c r="M54" s="11">
        <f t="shared" si="3"/>
        <v>0.10775295943660999</v>
      </c>
      <c r="N54" s="8">
        <v>17290016</v>
      </c>
      <c r="O54" s="8">
        <v>26.723817561040452</v>
      </c>
      <c r="P54" s="11">
        <f t="shared" si="4"/>
        <v>2.2987849685570848E-2</v>
      </c>
      <c r="Q54" s="8">
        <v>62715554</v>
      </c>
      <c r="R54" s="8">
        <v>96.934498113569163</v>
      </c>
      <c r="S54" s="11">
        <f t="shared" si="5"/>
        <v>8.338313442273862E-2</v>
      </c>
      <c r="T54" s="8">
        <v>12901722</v>
      </c>
      <c r="U54" s="8">
        <v>19.94117674334494</v>
      </c>
      <c r="V54" s="11">
        <f t="shared" si="6"/>
        <v>1.7153416516272887E-2</v>
      </c>
      <c r="W54" s="8">
        <v>50274067</v>
      </c>
      <c r="X54" s="8">
        <v>77.704670403979051</v>
      </c>
      <c r="Y54" s="11">
        <f t="shared" si="7"/>
        <v>6.6841620926106585E-2</v>
      </c>
      <c r="Z54" s="8">
        <v>32369482</v>
      </c>
      <c r="AA54" s="8">
        <v>50.030961886523571</v>
      </c>
      <c r="AB54" s="11">
        <f t="shared" si="8"/>
        <v>4.3036674264256967E-2</v>
      </c>
      <c r="AC54" s="8">
        <v>752137161</v>
      </c>
      <c r="AD54" s="8">
        <v>1162.519240667152</v>
      </c>
      <c r="AE54" s="13">
        <f t="shared" si="9"/>
        <v>1</v>
      </c>
    </row>
    <row r="55" spans="1:31" x14ac:dyDescent="0.2">
      <c r="A55" s="25" t="s">
        <v>33</v>
      </c>
      <c r="B55" s="8">
        <v>41063394</v>
      </c>
      <c r="C55" s="8">
        <v>562.7280874856109</v>
      </c>
      <c r="D55" s="11">
        <f t="shared" si="0"/>
        <v>0.36468951922858395</v>
      </c>
      <c r="E55" s="8">
        <v>31714158</v>
      </c>
      <c r="F55" s="8">
        <v>434.60721920736722</v>
      </c>
      <c r="G55" s="11">
        <f t="shared" si="1"/>
        <v>0.28165769818635422</v>
      </c>
      <c r="H55" s="8">
        <v>11788868</v>
      </c>
      <c r="I55" s="8">
        <v>161.55330811818231</v>
      </c>
      <c r="J55" s="11">
        <f t="shared" si="2"/>
        <v>0.10469852061349917</v>
      </c>
      <c r="K55" s="8">
        <v>12849865</v>
      </c>
      <c r="L55" s="8">
        <v>176.09309050046593</v>
      </c>
      <c r="M55" s="11">
        <f t="shared" si="3"/>
        <v>0.11412137752184362</v>
      </c>
      <c r="N55" s="8">
        <v>986521</v>
      </c>
      <c r="O55" s="8">
        <v>13.519171737104642</v>
      </c>
      <c r="P55" s="11">
        <f t="shared" si="4"/>
        <v>8.7614255460447786E-3</v>
      </c>
      <c r="Q55" s="8">
        <v>2571177</v>
      </c>
      <c r="R55" s="8">
        <v>35.235117579345506</v>
      </c>
      <c r="S55" s="11">
        <f t="shared" si="5"/>
        <v>2.2834968390133385E-2</v>
      </c>
      <c r="T55" s="8">
        <v>2119738</v>
      </c>
      <c r="U55" s="8">
        <v>29.048648796798773</v>
      </c>
      <c r="V55" s="11">
        <f t="shared" si="6"/>
        <v>1.8825677977581692E-2</v>
      </c>
      <c r="W55" s="8">
        <v>6156139</v>
      </c>
      <c r="X55" s="8">
        <v>84.363029655210212</v>
      </c>
      <c r="Y55" s="11">
        <f t="shared" si="7"/>
        <v>5.467349757339434E-2</v>
      </c>
      <c r="Z55" s="8">
        <v>3348369</v>
      </c>
      <c r="AA55" s="8">
        <v>45.885668475579678</v>
      </c>
      <c r="AB55" s="11">
        <f t="shared" si="8"/>
        <v>2.973731496256482E-2</v>
      </c>
      <c r="AC55" s="8">
        <v>112598229</v>
      </c>
      <c r="AD55" s="8">
        <v>1543.0333415556652</v>
      </c>
      <c r="AE55" s="13">
        <f t="shared" si="9"/>
        <v>1</v>
      </c>
    </row>
    <row r="56" spans="1:31" x14ac:dyDescent="0.2">
      <c r="A56" s="25" t="s">
        <v>65</v>
      </c>
      <c r="B56" s="9">
        <v>59969337</v>
      </c>
      <c r="C56" s="9">
        <v>272.26983478391151</v>
      </c>
      <c r="D56" s="11">
        <f t="shared" si="0"/>
        <v>0.15381817520621463</v>
      </c>
      <c r="E56" s="9">
        <v>121599099</v>
      </c>
      <c r="F56" s="9">
        <v>552.07824949944836</v>
      </c>
      <c r="G56" s="11">
        <f t="shared" si="1"/>
        <v>0.31189525265053103</v>
      </c>
      <c r="H56" s="9">
        <v>65716125</v>
      </c>
      <c r="I56" s="9">
        <v>298.36111905637506</v>
      </c>
      <c r="J56" s="11">
        <f t="shared" si="2"/>
        <v>0.16855838224663883</v>
      </c>
      <c r="K56" s="9">
        <v>38776542</v>
      </c>
      <c r="L56" s="9">
        <v>176.05134910581731</v>
      </c>
      <c r="M56" s="11">
        <f t="shared" si="3"/>
        <v>9.9459777773550181E-2</v>
      </c>
      <c r="N56" s="9">
        <v>5463321</v>
      </c>
      <c r="O56" s="9">
        <v>24.804301338890479</v>
      </c>
      <c r="P56" s="11">
        <f t="shared" si="4"/>
        <v>1.4013129189435456E-2</v>
      </c>
      <c r="Q56" s="9">
        <v>12336688</v>
      </c>
      <c r="R56" s="9">
        <v>56.010424186291466</v>
      </c>
      <c r="S56" s="11">
        <f t="shared" si="5"/>
        <v>3.1642951734624072E-2</v>
      </c>
      <c r="T56" s="9">
        <v>31521923</v>
      </c>
      <c r="U56" s="9">
        <v>143.11428467653695</v>
      </c>
      <c r="V56" s="11">
        <f t="shared" si="6"/>
        <v>8.0852064028168372E-2</v>
      </c>
      <c r="W56" s="9">
        <v>44716131</v>
      </c>
      <c r="X56" s="9">
        <v>203.01797899726228</v>
      </c>
      <c r="Y56" s="11">
        <f t="shared" si="7"/>
        <v>0.11469450917394744</v>
      </c>
      <c r="Z56" s="9">
        <v>9772427</v>
      </c>
      <c r="AA56" s="9">
        <v>44.368292494676673</v>
      </c>
      <c r="AB56" s="11">
        <f t="shared" si="8"/>
        <v>2.5065757996890016E-2</v>
      </c>
      <c r="AC56" s="9">
        <v>389871593</v>
      </c>
      <c r="AD56" s="9">
        <v>1770.0758341392102</v>
      </c>
      <c r="AE56" s="13">
        <f t="shared" si="9"/>
        <v>1</v>
      </c>
    </row>
    <row r="57" spans="1:31" x14ac:dyDescent="0.2">
      <c r="A57" s="25" t="s">
        <v>66</v>
      </c>
      <c r="B57" s="9">
        <v>74054343</v>
      </c>
      <c r="C57" s="9">
        <v>252.89538155764856</v>
      </c>
      <c r="D57" s="11">
        <f t="shared" si="0"/>
        <v>0.21237838594677041</v>
      </c>
      <c r="E57" s="9">
        <v>89423710</v>
      </c>
      <c r="F57" s="9">
        <v>305.38172839843457</v>
      </c>
      <c r="G57" s="11">
        <f t="shared" si="1"/>
        <v>0.25645576512875246</v>
      </c>
      <c r="H57" s="9">
        <v>34784984</v>
      </c>
      <c r="I57" s="9">
        <v>118.79062651540505</v>
      </c>
      <c r="J57" s="11">
        <f t="shared" si="2"/>
        <v>9.9758885945477008E-2</v>
      </c>
      <c r="K57" s="9">
        <v>28223479</v>
      </c>
      <c r="L57" s="9">
        <v>96.383104642347334</v>
      </c>
      <c r="M57" s="11">
        <f t="shared" si="3"/>
        <v>8.0941328664850487E-2</v>
      </c>
      <c r="N57" s="9">
        <v>6837468</v>
      </c>
      <c r="O57" s="9">
        <v>23.349934773551528</v>
      </c>
      <c r="P57" s="11">
        <f t="shared" si="4"/>
        <v>1.9608983875566793E-2</v>
      </c>
      <c r="Q57" s="9">
        <v>11042067</v>
      </c>
      <c r="R57" s="9">
        <v>37.708629015183078</v>
      </c>
      <c r="S57" s="11">
        <f t="shared" si="5"/>
        <v>3.1667236140034319E-2</v>
      </c>
      <c r="T57" s="9">
        <v>20649010</v>
      </c>
      <c r="U57" s="9">
        <v>70.516313442112377</v>
      </c>
      <c r="V57" s="11">
        <f t="shared" si="6"/>
        <v>5.9218720166064019E-2</v>
      </c>
      <c r="W57" s="9">
        <v>66207984</v>
      </c>
      <c r="X57" s="9">
        <v>226.10008674093149</v>
      </c>
      <c r="Y57" s="11">
        <f t="shared" si="7"/>
        <v>0.18987603169620451</v>
      </c>
      <c r="Z57" s="9">
        <v>17467537</v>
      </c>
      <c r="AA57" s="9">
        <v>59.651591730242536</v>
      </c>
      <c r="AB57" s="11">
        <f t="shared" si="8"/>
        <v>5.0094662436279969E-2</v>
      </c>
      <c r="AC57" s="9">
        <v>348690582</v>
      </c>
      <c r="AD57" s="9">
        <v>1190.7773968158565</v>
      </c>
      <c r="AE57" s="13">
        <f t="shared" si="9"/>
        <v>1</v>
      </c>
    </row>
    <row r="58" spans="1:31" x14ac:dyDescent="0.2">
      <c r="A58" s="25" t="s">
        <v>29</v>
      </c>
      <c r="B58" s="8">
        <v>27264030</v>
      </c>
      <c r="C58" s="8">
        <v>163.24886682753623</v>
      </c>
      <c r="D58" s="11">
        <f t="shared" si="0"/>
        <v>0.18043856091961194</v>
      </c>
      <c r="E58" s="8">
        <v>54401491</v>
      </c>
      <c r="F58" s="8">
        <v>325.73987629409191</v>
      </c>
      <c r="G58" s="11">
        <f t="shared" si="1"/>
        <v>0.36003946400885051</v>
      </c>
      <c r="H58" s="8">
        <v>22469276</v>
      </c>
      <c r="I58" s="8">
        <v>134.5393122526331</v>
      </c>
      <c r="J58" s="11">
        <f t="shared" si="2"/>
        <v>0.1487059626308207</v>
      </c>
      <c r="K58" s="8">
        <v>14582479</v>
      </c>
      <c r="L58" s="8">
        <v>87.315527905681734</v>
      </c>
      <c r="M58" s="11">
        <f t="shared" si="3"/>
        <v>9.6509632853267177E-2</v>
      </c>
      <c r="N58" s="8">
        <v>3494301</v>
      </c>
      <c r="O58" s="8">
        <v>20.922830506140389</v>
      </c>
      <c r="P58" s="11">
        <f t="shared" si="4"/>
        <v>2.3125951807563334E-2</v>
      </c>
      <c r="Q58" s="8">
        <v>5043000</v>
      </c>
      <c r="R58" s="8">
        <v>30.195977462292451</v>
      </c>
      <c r="S58" s="11">
        <f t="shared" si="5"/>
        <v>3.3375537758636678E-2</v>
      </c>
      <c r="T58" s="8">
        <v>3966985</v>
      </c>
      <c r="U58" s="8">
        <v>23.753121089282615</v>
      </c>
      <c r="V58" s="11">
        <f t="shared" si="6"/>
        <v>2.6254264853350251E-2</v>
      </c>
      <c r="W58" s="8">
        <v>14257098</v>
      </c>
      <c r="X58" s="8">
        <v>85.367243681478243</v>
      </c>
      <c r="Y58" s="11">
        <f t="shared" si="7"/>
        <v>9.4356199212290978E-2</v>
      </c>
      <c r="Z58" s="8">
        <v>5620029</v>
      </c>
      <c r="AA58" s="8">
        <v>33.651054733577233</v>
      </c>
      <c r="AB58" s="11">
        <f t="shared" si="8"/>
        <v>3.7194425955608387E-2</v>
      </c>
      <c r="AC58" s="8">
        <v>151098689</v>
      </c>
      <c r="AD58" s="8">
        <v>904.73381075271391</v>
      </c>
      <c r="AE58" s="13">
        <f t="shared" si="9"/>
        <v>1</v>
      </c>
    </row>
    <row r="59" spans="1:31" x14ac:dyDescent="0.2">
      <c r="A59" s="25" t="s">
        <v>6</v>
      </c>
      <c r="B59" s="8">
        <v>134103243</v>
      </c>
      <c r="C59" s="8">
        <v>335.64577837402197</v>
      </c>
      <c r="D59" s="11">
        <f t="shared" si="0"/>
        <v>0.14204747969742279</v>
      </c>
      <c r="E59" s="8">
        <v>218013985</v>
      </c>
      <c r="F59" s="8">
        <v>545.66520581271368</v>
      </c>
      <c r="G59" s="11">
        <f t="shared" si="1"/>
        <v>0.23092906938903587</v>
      </c>
      <c r="H59" s="8">
        <v>181485744</v>
      </c>
      <c r="I59" s="8">
        <v>454.23900605199003</v>
      </c>
      <c r="J59" s="11">
        <f t="shared" si="2"/>
        <v>0.19223690612919533</v>
      </c>
      <c r="K59" s="8">
        <v>84250593</v>
      </c>
      <c r="L59" s="8">
        <v>210.87003739318914</v>
      </c>
      <c r="M59" s="11">
        <f t="shared" si="3"/>
        <v>8.9241573364958304E-2</v>
      </c>
      <c r="N59" s="8">
        <v>11045988</v>
      </c>
      <c r="O59" s="8">
        <v>27.646902172008669</v>
      </c>
      <c r="P59" s="11">
        <f t="shared" si="4"/>
        <v>1.1700349082296063E-2</v>
      </c>
      <c r="Q59" s="8">
        <v>20529020</v>
      </c>
      <c r="R59" s="8">
        <v>51.381896089983933</v>
      </c>
      <c r="S59" s="11">
        <f t="shared" si="5"/>
        <v>2.1745153110562632E-2</v>
      </c>
      <c r="T59" s="8">
        <v>51255420</v>
      </c>
      <c r="U59" s="8">
        <v>128.28672116294319</v>
      </c>
      <c r="V59" s="11">
        <f t="shared" si="6"/>
        <v>5.4291776014938571E-2</v>
      </c>
      <c r="W59" s="8">
        <v>221315706</v>
      </c>
      <c r="X59" s="8">
        <v>553.92905305628005</v>
      </c>
      <c r="Y59" s="11">
        <f t="shared" si="7"/>
        <v>0.23442638337057808</v>
      </c>
      <c r="Z59" s="8">
        <v>22073672</v>
      </c>
      <c r="AA59" s="8">
        <v>55.24799143010177</v>
      </c>
      <c r="AB59" s="11">
        <f t="shared" si="8"/>
        <v>2.3381309841012346E-2</v>
      </c>
      <c r="AC59" s="8">
        <v>944073371</v>
      </c>
      <c r="AD59" s="8">
        <v>2362.9125915432323</v>
      </c>
      <c r="AE59" s="13">
        <f t="shared" si="9"/>
        <v>1</v>
      </c>
    </row>
    <row r="60" spans="1:31" x14ac:dyDescent="0.2">
      <c r="A60" s="25" t="s">
        <v>5</v>
      </c>
      <c r="B60" s="8">
        <v>83832621</v>
      </c>
      <c r="C60" s="8">
        <v>186.6580743848024</v>
      </c>
      <c r="D60" s="11">
        <f t="shared" si="0"/>
        <v>0.16226780209309513</v>
      </c>
      <c r="E60" s="8">
        <v>186767020</v>
      </c>
      <c r="F60" s="8">
        <v>415.84733837425745</v>
      </c>
      <c r="G60" s="11">
        <f t="shared" si="1"/>
        <v>0.36150932032623839</v>
      </c>
      <c r="H60" s="8">
        <v>71067839</v>
      </c>
      <c r="I60" s="8">
        <v>158.23656495756182</v>
      </c>
      <c r="J60" s="11">
        <f t="shared" si="2"/>
        <v>0.13756007979323404</v>
      </c>
      <c r="K60" s="8">
        <v>76668202</v>
      </c>
      <c r="L60" s="8">
        <v>170.70609007757324</v>
      </c>
      <c r="M60" s="11">
        <f t="shared" si="3"/>
        <v>0.14840023466485011</v>
      </c>
      <c r="N60" s="8">
        <v>12480991</v>
      </c>
      <c r="O60" s="8">
        <v>27.789632707225621</v>
      </c>
      <c r="P60" s="11">
        <f t="shared" si="4"/>
        <v>2.4158411765674147E-2</v>
      </c>
      <c r="Q60" s="8">
        <v>18920353</v>
      </c>
      <c r="R60" s="8">
        <v>42.127236576090347</v>
      </c>
      <c r="S60" s="11">
        <f t="shared" si="5"/>
        <v>3.6622546921627308E-2</v>
      </c>
      <c r="T60" s="8">
        <v>33060812</v>
      </c>
      <c r="U60" s="8">
        <v>73.61176868748943</v>
      </c>
      <c r="V60" s="11">
        <f t="shared" si="6"/>
        <v>6.3993052282750706E-2</v>
      </c>
      <c r="W60" s="8">
        <v>16230095</v>
      </c>
      <c r="X60" s="8">
        <v>36.137224908933838</v>
      </c>
      <c r="Y60" s="11">
        <f t="shared" si="7"/>
        <v>3.1415239223072038E-2</v>
      </c>
      <c r="Z60" s="8">
        <v>17603339</v>
      </c>
      <c r="AA60" s="8">
        <v>39.194830380919299</v>
      </c>
      <c r="AB60" s="11">
        <f t="shared" si="8"/>
        <v>3.407331292945813E-2</v>
      </c>
      <c r="AC60" s="8">
        <v>516631272</v>
      </c>
      <c r="AD60" s="8">
        <v>1150.3087610548534</v>
      </c>
      <c r="AE60" s="13">
        <f t="shared" si="9"/>
        <v>1</v>
      </c>
    </row>
    <row r="61" spans="1:31" x14ac:dyDescent="0.2">
      <c r="A61" s="25" t="s">
        <v>38</v>
      </c>
      <c r="B61" s="8">
        <v>29444443</v>
      </c>
      <c r="C61" s="8">
        <v>248.31495989947462</v>
      </c>
      <c r="D61" s="11">
        <f t="shared" si="0"/>
        <v>0.20936416560388077</v>
      </c>
      <c r="E61" s="8">
        <v>53442939</v>
      </c>
      <c r="F61" s="8">
        <v>450.70240434485606</v>
      </c>
      <c r="G61" s="11">
        <f t="shared" si="1"/>
        <v>0.38000502611491405</v>
      </c>
      <c r="H61" s="8">
        <v>1791765</v>
      </c>
      <c r="I61" s="8">
        <v>15.110561070022012</v>
      </c>
      <c r="J61" s="11">
        <f t="shared" si="2"/>
        <v>1.2740311785936567E-2</v>
      </c>
      <c r="K61" s="8">
        <v>21439745</v>
      </c>
      <c r="L61" s="8">
        <v>180.80863067879943</v>
      </c>
      <c r="M61" s="11">
        <f t="shared" si="3"/>
        <v>0.15244690900367772</v>
      </c>
      <c r="N61" s="8">
        <v>1248979</v>
      </c>
      <c r="O61" s="8">
        <v>10.533062904273173</v>
      </c>
      <c r="P61" s="11">
        <f t="shared" si="4"/>
        <v>8.8808420044410221E-3</v>
      </c>
      <c r="Q61" s="8">
        <v>3275305</v>
      </c>
      <c r="R61" s="8">
        <v>27.62175632711234</v>
      </c>
      <c r="S61" s="11">
        <f t="shared" si="5"/>
        <v>2.3288995428550601E-2</v>
      </c>
      <c r="T61" s="8">
        <v>3843645</v>
      </c>
      <c r="U61" s="8">
        <v>32.414760029348017</v>
      </c>
      <c r="V61" s="11">
        <f t="shared" si="6"/>
        <v>2.7330166452886488E-2</v>
      </c>
      <c r="W61" s="8">
        <v>22567890</v>
      </c>
      <c r="X61" s="8">
        <v>190.32265953768439</v>
      </c>
      <c r="Y61" s="11">
        <f t="shared" si="7"/>
        <v>0.16046856309321814</v>
      </c>
      <c r="Z61" s="8">
        <v>3582742</v>
      </c>
      <c r="AA61" s="8">
        <v>30.214476669168558</v>
      </c>
      <c r="AB61" s="11">
        <f t="shared" si="8"/>
        <v>2.5475020512494635E-2</v>
      </c>
      <c r="AC61" s="8">
        <v>140637453</v>
      </c>
      <c r="AD61" s="8">
        <v>1186.0432714607387</v>
      </c>
      <c r="AE61" s="13">
        <f t="shared" si="9"/>
        <v>1</v>
      </c>
    </row>
    <row r="62" spans="1:31" x14ac:dyDescent="0.2">
      <c r="A62" s="25" t="s">
        <v>41</v>
      </c>
      <c r="B62" s="8">
        <v>8924887</v>
      </c>
      <c r="C62" s="8">
        <v>201.2421249633588</v>
      </c>
      <c r="D62" s="11">
        <f t="shared" si="0"/>
        <v>0.13406797907936208</v>
      </c>
      <c r="E62" s="8">
        <v>14575393</v>
      </c>
      <c r="F62" s="8">
        <v>328.65212293400077</v>
      </c>
      <c r="G62" s="11">
        <f t="shared" si="1"/>
        <v>0.21894882072988495</v>
      </c>
      <c r="H62" s="8">
        <v>3520070</v>
      </c>
      <c r="I62" s="8">
        <v>79.372026426751447</v>
      </c>
      <c r="J62" s="11">
        <f t="shared" si="2"/>
        <v>5.2877831519647263E-2</v>
      </c>
      <c r="K62" s="8">
        <v>14089991</v>
      </c>
      <c r="L62" s="8">
        <v>317.70707344021287</v>
      </c>
      <c r="M62" s="11">
        <f t="shared" si="3"/>
        <v>0.21165720289975662</v>
      </c>
      <c r="N62" s="8">
        <v>2879802</v>
      </c>
      <c r="O62" s="8">
        <v>64.934992897246843</v>
      </c>
      <c r="P62" s="11">
        <f t="shared" si="4"/>
        <v>4.3259845675211919E-2</v>
      </c>
      <c r="Q62" s="8">
        <v>1104823</v>
      </c>
      <c r="R62" s="8">
        <v>24.91201605447699</v>
      </c>
      <c r="S62" s="11">
        <f t="shared" si="5"/>
        <v>1.6596443949418973E-2</v>
      </c>
      <c r="T62" s="8">
        <v>5202843</v>
      </c>
      <c r="U62" s="8">
        <v>117.315903402557</v>
      </c>
      <c r="V62" s="11">
        <f t="shared" si="6"/>
        <v>7.8156132002254533E-2</v>
      </c>
      <c r="W62" s="8">
        <v>14569358</v>
      </c>
      <c r="X62" s="8">
        <v>328.51604320277795</v>
      </c>
      <c r="Y62" s="11">
        <f t="shared" si="7"/>
        <v>0.21885816409145983</v>
      </c>
      <c r="Z62" s="8">
        <v>1702696</v>
      </c>
      <c r="AA62" s="8">
        <v>38.393109202011317</v>
      </c>
      <c r="AB62" s="11">
        <f t="shared" si="8"/>
        <v>2.5577580053003864E-2</v>
      </c>
      <c r="AC62" s="8">
        <v>66569863</v>
      </c>
      <c r="AD62" s="8">
        <v>1501.0454125233939</v>
      </c>
      <c r="AE62" s="13">
        <f t="shared" si="9"/>
        <v>1</v>
      </c>
    </row>
    <row r="63" spans="1:31" x14ac:dyDescent="0.2">
      <c r="A63" s="25" t="s">
        <v>49</v>
      </c>
      <c r="B63" s="8">
        <v>4929977</v>
      </c>
      <c r="C63" s="8">
        <v>219.324539549782</v>
      </c>
      <c r="D63" s="11">
        <f t="shared" si="0"/>
        <v>0.13308237964606454</v>
      </c>
      <c r="E63" s="8">
        <v>8660781</v>
      </c>
      <c r="F63" s="8">
        <v>385.30033810837261</v>
      </c>
      <c r="G63" s="11">
        <f t="shared" si="1"/>
        <v>0.23379365564452381</v>
      </c>
      <c r="H63" s="8">
        <v>1511284</v>
      </c>
      <c r="I63" s="8">
        <v>67.233917608328142</v>
      </c>
      <c r="J63" s="11">
        <f t="shared" si="2"/>
        <v>4.0796391350511982E-2</v>
      </c>
      <c r="K63" s="8">
        <v>5652636</v>
      </c>
      <c r="L63" s="8">
        <v>251.47415250467122</v>
      </c>
      <c r="M63" s="11">
        <f t="shared" si="3"/>
        <v>0.15259021495496058</v>
      </c>
      <c r="N63" s="8">
        <v>1683131</v>
      </c>
      <c r="O63" s="8">
        <v>74.879037280896881</v>
      </c>
      <c r="P63" s="11">
        <f t="shared" si="4"/>
        <v>4.5435319218742859E-2</v>
      </c>
      <c r="Q63" s="8">
        <v>1888650</v>
      </c>
      <c r="R63" s="8">
        <v>84.02215499599609</v>
      </c>
      <c r="S63" s="11">
        <f t="shared" si="5"/>
        <v>5.0983206679978389E-2</v>
      </c>
      <c r="T63" s="8">
        <v>1788457</v>
      </c>
      <c r="U63" s="8">
        <v>79.564774446125099</v>
      </c>
      <c r="V63" s="11">
        <f t="shared" si="6"/>
        <v>4.8278544393749026E-2</v>
      </c>
      <c r="W63" s="8">
        <v>10129739</v>
      </c>
      <c r="X63" s="8">
        <v>450.65125900880861</v>
      </c>
      <c r="Y63" s="11">
        <f t="shared" si="7"/>
        <v>0.27344747679625003</v>
      </c>
      <c r="Z63" s="8">
        <v>799896</v>
      </c>
      <c r="AA63" s="8">
        <v>35.585728267639468</v>
      </c>
      <c r="AB63" s="11">
        <f t="shared" si="8"/>
        <v>2.1592811315218802E-2</v>
      </c>
      <c r="AC63" s="8">
        <v>37044551</v>
      </c>
      <c r="AD63" s="8">
        <v>1648.0359017706201</v>
      </c>
      <c r="AE63" s="13">
        <f t="shared" si="9"/>
        <v>1</v>
      </c>
    </row>
    <row r="64" spans="1:31" x14ac:dyDescent="0.2">
      <c r="A64" s="25" t="s">
        <v>55</v>
      </c>
      <c r="B64" s="8">
        <v>2224859</v>
      </c>
      <c r="C64" s="8">
        <v>140.04273934663561</v>
      </c>
      <c r="D64" s="11">
        <f t="shared" si="0"/>
        <v>0.17268368382710544</v>
      </c>
      <c r="E64" s="8">
        <v>4435238</v>
      </c>
      <c r="F64" s="8">
        <v>279.17404166928935</v>
      </c>
      <c r="G64" s="11">
        <f t="shared" si="1"/>
        <v>0.34424349430231915</v>
      </c>
      <c r="H64" s="8">
        <v>1032816</v>
      </c>
      <c r="I64" s="8">
        <v>65.010134071882675</v>
      </c>
      <c r="J64" s="11">
        <f t="shared" si="2"/>
        <v>8.016259529056706E-2</v>
      </c>
      <c r="K64" s="8">
        <v>1981180</v>
      </c>
      <c r="L64" s="8">
        <v>124.7044753572103</v>
      </c>
      <c r="M64" s="11">
        <f t="shared" si="3"/>
        <v>0.15377040105668932</v>
      </c>
      <c r="N64" s="8">
        <v>583079</v>
      </c>
      <c r="O64" s="8">
        <v>36.70164285264682</v>
      </c>
      <c r="P64" s="11">
        <f t="shared" si="4"/>
        <v>4.5256004844452975E-2</v>
      </c>
      <c r="Q64" s="8">
        <v>283899</v>
      </c>
      <c r="R64" s="8">
        <v>17.869893623717505</v>
      </c>
      <c r="S64" s="11">
        <f t="shared" si="5"/>
        <v>2.2034980713308755E-2</v>
      </c>
      <c r="T64" s="8">
        <v>275622</v>
      </c>
      <c r="U64" s="8">
        <v>17.34890161767483</v>
      </c>
      <c r="V64" s="11">
        <f t="shared" si="6"/>
        <v>2.1392556698556831E-2</v>
      </c>
      <c r="W64" s="8">
        <v>1355324</v>
      </c>
      <c r="X64" s="8">
        <v>85.310253666519799</v>
      </c>
      <c r="Y64" s="11">
        <f t="shared" si="7"/>
        <v>0.1051942352748142</v>
      </c>
      <c r="Z64" s="8">
        <v>711997</v>
      </c>
      <c r="AA64" s="8">
        <v>44.816327815194811</v>
      </c>
      <c r="AB64" s="11">
        <f t="shared" si="8"/>
        <v>5.5262047992186286E-2</v>
      </c>
      <c r="AC64" s="8">
        <v>12884014</v>
      </c>
      <c r="AD64" s="8">
        <v>810.97841002077166</v>
      </c>
      <c r="AE64" s="13">
        <f t="shared" si="9"/>
        <v>1</v>
      </c>
    </row>
    <row r="65" spans="1:31" x14ac:dyDescent="0.2">
      <c r="A65" s="25" t="s">
        <v>13</v>
      </c>
      <c r="B65" s="8">
        <v>139221577</v>
      </c>
      <c r="C65" s="8">
        <v>269.07347737098746</v>
      </c>
      <c r="D65" s="11">
        <f t="shared" si="0"/>
        <v>0.20390335405677004</v>
      </c>
      <c r="E65" s="8">
        <v>174314459</v>
      </c>
      <c r="F65" s="8">
        <v>336.89747415497544</v>
      </c>
      <c r="G65" s="11">
        <f t="shared" si="1"/>
        <v>0.25530024595750217</v>
      </c>
      <c r="H65" s="8">
        <v>41452073</v>
      </c>
      <c r="I65" s="8">
        <v>80.114402283677776</v>
      </c>
      <c r="J65" s="11">
        <f t="shared" si="2"/>
        <v>6.0710537112405198E-2</v>
      </c>
      <c r="K65" s="8">
        <v>93123774</v>
      </c>
      <c r="L65" s="8">
        <v>179.98027486852811</v>
      </c>
      <c r="M65" s="11">
        <f t="shared" si="3"/>
        <v>0.13638869972737513</v>
      </c>
      <c r="N65" s="8">
        <v>35234116</v>
      </c>
      <c r="O65" s="8">
        <v>68.096959670358771</v>
      </c>
      <c r="P65" s="11">
        <f t="shared" si="4"/>
        <v>5.1603742641309874E-2</v>
      </c>
      <c r="Q65" s="8">
        <v>20539278</v>
      </c>
      <c r="R65" s="8">
        <v>39.696253075408137</v>
      </c>
      <c r="S65" s="11">
        <f t="shared" si="5"/>
        <v>3.0081742818531841E-2</v>
      </c>
      <c r="T65" s="8">
        <v>50646868</v>
      </c>
      <c r="U65" s="8">
        <v>97.885178320522755</v>
      </c>
      <c r="V65" s="11">
        <f t="shared" si="6"/>
        <v>7.4177196381495503E-2</v>
      </c>
      <c r="W65" s="8">
        <v>102533498</v>
      </c>
      <c r="X65" s="8">
        <v>198.16644408410335</v>
      </c>
      <c r="Y65" s="11">
        <f t="shared" si="7"/>
        <v>0.15017014313358282</v>
      </c>
      <c r="Z65" s="8">
        <v>25716539</v>
      </c>
      <c r="AA65" s="8">
        <v>49.702343011648381</v>
      </c>
      <c r="AB65" s="11">
        <f t="shared" si="8"/>
        <v>3.7664338171027434E-2</v>
      </c>
      <c r="AC65" s="8">
        <v>682782182</v>
      </c>
      <c r="AD65" s="8">
        <v>1319.6128068402102</v>
      </c>
      <c r="AE65" s="13">
        <f t="shared" si="9"/>
        <v>1</v>
      </c>
    </row>
    <row r="66" spans="1:31" x14ac:dyDescent="0.2">
      <c r="A66" s="25" t="s">
        <v>48</v>
      </c>
      <c r="B66" s="8">
        <v>6037329</v>
      </c>
      <c r="C66" s="8">
        <v>191.06076141650053</v>
      </c>
      <c r="D66" s="11">
        <f t="shared" si="0"/>
        <v>0.11811481421622629</v>
      </c>
      <c r="E66" s="8">
        <v>15980679</v>
      </c>
      <c r="F66" s="8">
        <v>505.7336941042438</v>
      </c>
      <c r="G66" s="11">
        <f t="shared" si="1"/>
        <v>0.31264735301557178</v>
      </c>
      <c r="H66" s="8">
        <v>4510206</v>
      </c>
      <c r="I66" s="8">
        <v>142.73255482768442</v>
      </c>
      <c r="J66" s="11">
        <f t="shared" si="2"/>
        <v>8.8238050927307271E-2</v>
      </c>
      <c r="K66" s="8">
        <v>3078812</v>
      </c>
      <c r="L66" s="8">
        <v>97.433842843127948</v>
      </c>
      <c r="M66" s="11">
        <f t="shared" si="3"/>
        <v>6.0234137875654632E-2</v>
      </c>
      <c r="N66" s="8">
        <v>453123</v>
      </c>
      <c r="O66" s="8">
        <v>14.339789233836514</v>
      </c>
      <c r="P66" s="11">
        <f t="shared" si="4"/>
        <v>8.864936623811475E-3</v>
      </c>
      <c r="Q66" s="8">
        <v>850098</v>
      </c>
      <c r="R66" s="8">
        <v>26.902686793885881</v>
      </c>
      <c r="S66" s="11">
        <f t="shared" si="5"/>
        <v>1.6631389035711909E-2</v>
      </c>
      <c r="T66" s="8">
        <v>1979504</v>
      </c>
      <c r="U66" s="8">
        <v>62.644514066900854</v>
      </c>
      <c r="V66" s="11">
        <f t="shared" si="6"/>
        <v>3.8727183362092209E-2</v>
      </c>
      <c r="W66" s="8">
        <v>16990151</v>
      </c>
      <c r="X66" s="8">
        <v>537.68002151966834</v>
      </c>
      <c r="Y66" s="11">
        <f t="shared" si="7"/>
        <v>0.33239674844134409</v>
      </c>
      <c r="Z66" s="8">
        <v>1234169</v>
      </c>
      <c r="AA66" s="8">
        <v>39.057217000537989</v>
      </c>
      <c r="AB66" s="11">
        <f t="shared" si="8"/>
        <v>2.4145386502280361E-2</v>
      </c>
      <c r="AC66" s="8">
        <v>51114071</v>
      </c>
      <c r="AD66" s="8">
        <v>1617.5850818063864</v>
      </c>
      <c r="AE66" s="13">
        <f t="shared" si="9"/>
        <v>1</v>
      </c>
    </row>
    <row r="67" spans="1:31" x14ac:dyDescent="0.2">
      <c r="A67" s="25" t="s">
        <v>40</v>
      </c>
      <c r="B67" s="8">
        <v>27946645</v>
      </c>
      <c r="C67" s="8">
        <v>443.99925329266159</v>
      </c>
      <c r="D67" s="11">
        <f t="shared" si="0"/>
        <v>0.17174118000711358</v>
      </c>
      <c r="E67" s="8">
        <v>45020468</v>
      </c>
      <c r="F67" s="8">
        <v>715.25774113086447</v>
      </c>
      <c r="G67" s="11">
        <f t="shared" si="1"/>
        <v>0.27666534923217068</v>
      </c>
      <c r="H67" s="8">
        <v>10324789</v>
      </c>
      <c r="I67" s="8">
        <v>164.03395135281127</v>
      </c>
      <c r="J67" s="11">
        <f t="shared" si="2"/>
        <v>6.3449170595771556E-2</v>
      </c>
      <c r="K67" s="8">
        <v>22515344</v>
      </c>
      <c r="L67" s="8">
        <v>357.71005512924393</v>
      </c>
      <c r="M67" s="11">
        <f t="shared" si="3"/>
        <v>0.13836407722022034</v>
      </c>
      <c r="N67" s="8">
        <v>34493438</v>
      </c>
      <c r="O67" s="8">
        <v>548.0107081009802</v>
      </c>
      <c r="P67" s="11">
        <f t="shared" si="4"/>
        <v>0.21197334222487929</v>
      </c>
      <c r="Q67" s="8">
        <v>2221095</v>
      </c>
      <c r="R67" s="8">
        <v>35.287402888327534</v>
      </c>
      <c r="S67" s="11">
        <f t="shared" si="5"/>
        <v>1.3649347755621469E-2</v>
      </c>
      <c r="T67" s="8">
        <v>1841449</v>
      </c>
      <c r="U67" s="8">
        <v>29.255818756652843</v>
      </c>
      <c r="V67" s="11">
        <f t="shared" si="6"/>
        <v>1.1316300192131087E-2</v>
      </c>
      <c r="W67" s="8">
        <v>17898837</v>
      </c>
      <c r="X67" s="8">
        <v>284.36580715885799</v>
      </c>
      <c r="Y67" s="11">
        <f t="shared" si="7"/>
        <v>0.10999414731660938</v>
      </c>
      <c r="Z67" s="8">
        <v>463293</v>
      </c>
      <c r="AA67" s="8">
        <v>7.3605166579286019</v>
      </c>
      <c r="AB67" s="11">
        <f t="shared" si="8"/>
        <v>2.8470854554826053E-3</v>
      </c>
      <c r="AC67" s="8">
        <v>162725358</v>
      </c>
      <c r="AD67" s="8">
        <v>2585.2812544683284</v>
      </c>
      <c r="AE67" s="13">
        <f t="shared" si="9"/>
        <v>1</v>
      </c>
    </row>
    <row r="68" spans="1:31" x14ac:dyDescent="0.2">
      <c r="A68" s="25" t="s">
        <v>46</v>
      </c>
      <c r="B68" s="8">
        <v>12452790</v>
      </c>
      <c r="C68" s="8">
        <v>500.35318225650917</v>
      </c>
      <c r="D68" s="11">
        <f>(B68/$AC68)</f>
        <v>0.34669618687064208</v>
      </c>
      <c r="E68" s="8">
        <v>7804457</v>
      </c>
      <c r="F68" s="8">
        <v>313.58313243330122</v>
      </c>
      <c r="G68" s="11">
        <f>(E68/$AC68)</f>
        <v>0.21728267179450472</v>
      </c>
      <c r="H68" s="8">
        <v>429246</v>
      </c>
      <c r="I68" s="8">
        <v>17.247107039537127</v>
      </c>
      <c r="J68" s="11">
        <f>(H68/$AC68)</f>
        <v>1.1950571031028036E-2</v>
      </c>
      <c r="K68" s="8">
        <v>9110076</v>
      </c>
      <c r="L68" s="8">
        <v>366.04291224686597</v>
      </c>
      <c r="M68" s="11">
        <f>(K68/$AC68)</f>
        <v>0.25363220702362693</v>
      </c>
      <c r="N68" s="8">
        <v>1194638</v>
      </c>
      <c r="O68" s="8">
        <v>48.00056252009</v>
      </c>
      <c r="P68" s="11">
        <f>(N68/$AC68)</f>
        <v>3.3259730493389039E-2</v>
      </c>
      <c r="Q68" s="8">
        <v>635504</v>
      </c>
      <c r="R68" s="8">
        <v>25.534554805528767</v>
      </c>
      <c r="S68" s="11">
        <f>(Q68/$AC68)</f>
        <v>1.7692967884389E-2</v>
      </c>
      <c r="T68" s="8">
        <v>812798</v>
      </c>
      <c r="U68" s="8">
        <v>32.658228865316616</v>
      </c>
      <c r="V68" s="11">
        <f>(T68/$AC68)</f>
        <v>2.2628982524886723E-2</v>
      </c>
      <c r="W68" s="8">
        <v>2685221</v>
      </c>
      <c r="X68" s="8">
        <v>107.89219704275153</v>
      </c>
      <c r="Y68" s="11">
        <f>(W68/$AC68)</f>
        <v>7.4758819638408122E-2</v>
      </c>
      <c r="Z68" s="8">
        <v>793721</v>
      </c>
      <c r="AA68" s="8">
        <v>31.891714882674382</v>
      </c>
      <c r="AB68" s="11">
        <f>(Z68/$AC68)</f>
        <v>2.2097862739125361E-2</v>
      </c>
      <c r="AC68" s="8">
        <v>35918451</v>
      </c>
      <c r="AD68" s="8">
        <v>1443.2035920925748</v>
      </c>
      <c r="AE68" s="13">
        <f>(AC68/$AC68)</f>
        <v>1</v>
      </c>
    </row>
    <row r="69" spans="1:31" x14ac:dyDescent="0.2">
      <c r="A69" s="26" t="s">
        <v>79</v>
      </c>
      <c r="B69" s="10">
        <v>7520342774</v>
      </c>
      <c r="C69" s="10">
        <v>391.17503437059867</v>
      </c>
      <c r="D69" s="12">
        <f>(B69/$AC69)</f>
        <v>0.19420000726687062</v>
      </c>
      <c r="E69" s="10">
        <v>9077106654</v>
      </c>
      <c r="F69" s="10">
        <v>472.15101945086417</v>
      </c>
      <c r="G69" s="12">
        <f>(E69/$AC69)</f>
        <v>0.23440077548903487</v>
      </c>
      <c r="H69" s="10">
        <v>4450581042</v>
      </c>
      <c r="I69" s="10">
        <v>231.49957979209057</v>
      </c>
      <c r="J69" s="12">
        <f>(H69/$AC69)</f>
        <v>0.11492865374253174</v>
      </c>
      <c r="K69" s="10">
        <v>4573528567</v>
      </c>
      <c r="L69" s="10">
        <v>237.89476732050085</v>
      </c>
      <c r="M69" s="12">
        <f>(K69/$AC69)</f>
        <v>0.11810356357922049</v>
      </c>
      <c r="N69" s="10">
        <v>1451926794</v>
      </c>
      <c r="O69" s="10">
        <v>75.522822644485899</v>
      </c>
      <c r="P69" s="12">
        <f>(N69/$AC69)</f>
        <v>3.749352953971672E-2</v>
      </c>
      <c r="Q69" s="10">
        <v>3212191926</v>
      </c>
      <c r="R69" s="10">
        <v>167.08404454677182</v>
      </c>
      <c r="S69" s="12">
        <f>(Q69/$AC69)</f>
        <v>8.2949370011226986E-2</v>
      </c>
      <c r="T69" s="10">
        <v>1496681814</v>
      </c>
      <c r="U69" s="10">
        <v>77.850781224683033</v>
      </c>
      <c r="V69" s="12">
        <f>(T69/$AC69)</f>
        <v>3.8649251488891388E-2</v>
      </c>
      <c r="W69" s="10">
        <v>6041997100</v>
      </c>
      <c r="X69" s="10">
        <v>314.27801820826386</v>
      </c>
      <c r="Y69" s="12">
        <f>(W69/$AC69)</f>
        <v>0.15602425527504435</v>
      </c>
      <c r="Z69" s="10">
        <v>900372951</v>
      </c>
      <c r="AA69" s="10">
        <v>46.833426432562547</v>
      </c>
      <c r="AB69" s="12">
        <f>(Z69/$AC69)</f>
        <v>2.3250593607462837E-2</v>
      </c>
      <c r="AC69" s="10">
        <v>38724729622</v>
      </c>
      <c r="AD69" s="10">
        <v>2014.2894939908215</v>
      </c>
      <c r="AE69" s="14">
        <f>(AC69/$AC69)</f>
        <v>1</v>
      </c>
    </row>
    <row r="70" spans="1:31" x14ac:dyDescent="0.2">
      <c r="A70" s="1"/>
      <c r="B70" s="31"/>
      <c r="C70" s="2"/>
      <c r="D70" s="2"/>
      <c r="E70" s="31"/>
      <c r="F70" s="2"/>
      <c r="G70" s="2"/>
      <c r="H70" s="31"/>
      <c r="I70" s="2"/>
      <c r="J70" s="2"/>
      <c r="K70" s="31"/>
      <c r="L70" s="2"/>
      <c r="M70" s="2"/>
      <c r="N70" s="31"/>
      <c r="O70" s="2"/>
      <c r="P70" s="2"/>
      <c r="Q70" s="31"/>
      <c r="R70" s="2"/>
      <c r="S70" s="2"/>
      <c r="T70" s="31"/>
      <c r="U70" s="2"/>
      <c r="V70" s="2"/>
      <c r="W70" s="31"/>
      <c r="X70" s="2"/>
      <c r="Y70" s="2"/>
      <c r="Z70" s="31"/>
      <c r="AA70" s="2"/>
      <c r="AB70" s="2"/>
      <c r="AC70" s="31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1386048089</v>
      </c>
      <c r="C73" s="8">
        <v>1577.8230087790396</v>
      </c>
      <c r="D73" s="15">
        <f>(B73/$AC73)</f>
        <v>0.28235070523826267</v>
      </c>
      <c r="E73" s="8">
        <v>647566513</v>
      </c>
      <c r="F73" s="8">
        <v>737.16442599287836</v>
      </c>
      <c r="G73" s="15">
        <f>(E73/$AC73)</f>
        <v>0.13191523662512158</v>
      </c>
      <c r="H73" s="8">
        <v>1670654707</v>
      </c>
      <c r="I73" s="8">
        <v>1901.8080666533099</v>
      </c>
      <c r="J73" s="15">
        <f>(H73/$AC73)</f>
        <v>0.34032768305420108</v>
      </c>
      <c r="K73" s="8">
        <v>384515744</v>
      </c>
      <c r="L73" s="8">
        <v>437.71770470006464</v>
      </c>
      <c r="M73" s="15">
        <f>(K73/$AC73)</f>
        <v>7.8329382909033587E-2</v>
      </c>
      <c r="N73" s="8">
        <v>53808863</v>
      </c>
      <c r="O73" s="8">
        <v>61.253907993115192</v>
      </c>
      <c r="P73" s="15">
        <f>(N73/$AC73)</f>
        <v>1.0961358798943562E-2</v>
      </c>
      <c r="Q73" s="8">
        <v>112512695</v>
      </c>
      <c r="R73" s="8">
        <v>128.08005750999482</v>
      </c>
      <c r="S73" s="15">
        <f>(Q73/$AC73)</f>
        <v>2.2919867668103361E-2</v>
      </c>
      <c r="T73" s="8">
        <v>146469595</v>
      </c>
      <c r="U73" s="8">
        <v>166.73526619432278</v>
      </c>
      <c r="V73" s="15">
        <f>(T73/$AC73)</f>
        <v>2.9837199569352543E-2</v>
      </c>
      <c r="W73" s="8">
        <v>475130677</v>
      </c>
      <c r="X73" s="8">
        <v>540.87020522371074</v>
      </c>
      <c r="Y73" s="15">
        <f>(W73/$AC73)</f>
        <v>9.6788475663980508E-2</v>
      </c>
      <c r="Z73" s="8">
        <v>32252306</v>
      </c>
      <c r="AA73" s="8">
        <v>36.714765452111429</v>
      </c>
      <c r="AB73" s="15">
        <f>(Z73/$AC73)</f>
        <v>6.5700904730010782E-3</v>
      </c>
      <c r="AC73" s="8">
        <v>4908959189</v>
      </c>
      <c r="AD73" s="8">
        <v>5588.167408498547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Z1:AB1"/>
    <mergeCell ref="AC1:AE1"/>
    <mergeCell ref="A71:AE71"/>
    <mergeCell ref="A75:AE75"/>
    <mergeCell ref="B1:D1"/>
    <mergeCell ref="E1:G1"/>
    <mergeCell ref="H1:J1"/>
    <mergeCell ref="K1:M1"/>
    <mergeCell ref="N1:P1"/>
    <mergeCell ref="Q1:S1"/>
    <mergeCell ref="T1:V1"/>
    <mergeCell ref="W1:Y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2015-16 County Government Expenditures</oddHeader>
    <oddFooter>&amp;L&amp;14Office of Economic and Demographic Research&amp;C&amp;14Page &amp;P of &amp;N&amp;R&amp;14Verified Expenditures Reported as of February 2,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.7109375" customWidth="1"/>
    <col min="2" max="2" width="16.7109375" customWidth="1"/>
    <col min="3" max="3" width="12.7109375" customWidth="1"/>
    <col min="4" max="4" width="10.7109375" customWidth="1"/>
    <col min="5" max="5" width="16.7109375" customWidth="1"/>
    <col min="6" max="6" width="12.7109375" customWidth="1"/>
    <col min="7" max="7" width="10.7109375" customWidth="1"/>
    <col min="8" max="8" width="16.7109375" customWidth="1"/>
    <col min="9" max="9" width="12.7109375" customWidth="1"/>
    <col min="10" max="10" width="10.7109375" customWidth="1"/>
    <col min="11" max="11" width="16.7109375" customWidth="1"/>
    <col min="12" max="12" width="12.7109375" customWidth="1"/>
    <col min="13" max="13" width="10.7109375" customWidth="1"/>
    <col min="14" max="14" width="16.7109375" customWidth="1"/>
    <col min="15" max="15" width="12.7109375" customWidth="1"/>
    <col min="16" max="16" width="10.7109375" customWidth="1"/>
    <col min="17" max="17" width="16.7109375" customWidth="1"/>
    <col min="18" max="18" width="12.7109375" customWidth="1"/>
    <col min="19" max="19" width="10.7109375" customWidth="1"/>
    <col min="20" max="20" width="16.7109375" customWidth="1"/>
    <col min="21" max="21" width="12.7109375" customWidth="1"/>
    <col min="22" max="22" width="10.7109375" customWidth="1"/>
    <col min="23" max="23" width="16.7109375" customWidth="1"/>
    <col min="24" max="24" width="12.7109375" customWidth="1"/>
    <col min="25" max="25" width="10.7109375" customWidth="1"/>
    <col min="26" max="26" width="16.7109375" customWidth="1"/>
    <col min="27" max="27" width="12.7109375" customWidth="1"/>
    <col min="28" max="28" width="10.7109375" customWidth="1"/>
    <col min="29" max="29" width="16.7109375" customWidth="1"/>
    <col min="30" max="30" width="12.7109375" customWidth="1"/>
    <col min="31" max="31" width="10.7109375" customWidth="1"/>
  </cols>
  <sheetData>
    <row r="1" spans="1:31" x14ac:dyDescent="0.2">
      <c r="A1" s="6" t="s">
        <v>81</v>
      </c>
      <c r="B1" s="43" t="s">
        <v>70</v>
      </c>
      <c r="C1" s="44"/>
      <c r="D1" s="45"/>
      <c r="E1" s="43" t="s">
        <v>71</v>
      </c>
      <c r="F1" s="44"/>
      <c r="G1" s="45"/>
      <c r="H1" s="43" t="s">
        <v>72</v>
      </c>
      <c r="I1" s="44"/>
      <c r="J1" s="45"/>
      <c r="K1" s="43" t="s">
        <v>73</v>
      </c>
      <c r="L1" s="44"/>
      <c r="M1" s="45"/>
      <c r="N1" s="43" t="s">
        <v>74</v>
      </c>
      <c r="O1" s="44"/>
      <c r="P1" s="45"/>
      <c r="Q1" s="43" t="s">
        <v>75</v>
      </c>
      <c r="R1" s="44"/>
      <c r="S1" s="45"/>
      <c r="T1" s="43" t="s">
        <v>76</v>
      </c>
      <c r="U1" s="44"/>
      <c r="V1" s="45"/>
      <c r="W1" s="43" t="s">
        <v>77</v>
      </c>
      <c r="X1" s="44"/>
      <c r="Y1" s="45"/>
      <c r="Z1" s="43" t="s">
        <v>78</v>
      </c>
      <c r="AA1" s="44"/>
      <c r="AB1" s="45"/>
      <c r="AC1" s="43" t="s">
        <v>84</v>
      </c>
      <c r="AD1" s="44"/>
      <c r="AE1" s="45"/>
    </row>
    <row r="2" spans="1:31" ht="13.5" thickBot="1" x14ac:dyDescent="0.25">
      <c r="A2" s="4" t="s">
        <v>83</v>
      </c>
      <c r="B2" s="5" t="s">
        <v>68</v>
      </c>
      <c r="C2" s="5" t="s">
        <v>67</v>
      </c>
      <c r="D2" s="5" t="s">
        <v>63</v>
      </c>
      <c r="E2" s="5" t="s">
        <v>68</v>
      </c>
      <c r="F2" s="5" t="s">
        <v>67</v>
      </c>
      <c r="G2" s="5" t="s">
        <v>63</v>
      </c>
      <c r="H2" s="5" t="s">
        <v>68</v>
      </c>
      <c r="I2" s="5" t="s">
        <v>67</v>
      </c>
      <c r="J2" s="5" t="s">
        <v>63</v>
      </c>
      <c r="K2" s="5" t="s">
        <v>68</v>
      </c>
      <c r="L2" s="5" t="s">
        <v>67</v>
      </c>
      <c r="M2" s="5" t="s">
        <v>63</v>
      </c>
      <c r="N2" s="5" t="s">
        <v>68</v>
      </c>
      <c r="O2" s="5" t="s">
        <v>67</v>
      </c>
      <c r="P2" s="5" t="s">
        <v>63</v>
      </c>
      <c r="Q2" s="5" t="s">
        <v>68</v>
      </c>
      <c r="R2" s="5" t="s">
        <v>67</v>
      </c>
      <c r="S2" s="5" t="s">
        <v>63</v>
      </c>
      <c r="T2" s="5" t="s">
        <v>68</v>
      </c>
      <c r="U2" s="5" t="s">
        <v>67</v>
      </c>
      <c r="V2" s="5" t="s">
        <v>63</v>
      </c>
      <c r="W2" s="5" t="s">
        <v>68</v>
      </c>
      <c r="X2" s="5" t="s">
        <v>67</v>
      </c>
      <c r="Y2" s="5" t="s">
        <v>63</v>
      </c>
      <c r="Z2" s="5" t="s">
        <v>68</v>
      </c>
      <c r="AA2" s="5" t="s">
        <v>67</v>
      </c>
      <c r="AB2" s="5" t="s">
        <v>63</v>
      </c>
      <c r="AC2" s="5" t="s">
        <v>68</v>
      </c>
      <c r="AD2" s="5" t="s">
        <v>67</v>
      </c>
      <c r="AE2" s="17" t="s">
        <v>63</v>
      </c>
    </row>
    <row r="3" spans="1:31" x14ac:dyDescent="0.2">
      <c r="A3" s="24" t="s">
        <v>0</v>
      </c>
      <c r="B3" s="7">
        <v>84820825</v>
      </c>
      <c r="C3" s="7">
        <v>332.77031931045576</v>
      </c>
      <c r="D3" s="11">
        <f>(B3/$AC3)</f>
        <v>0.2486656944681131</v>
      </c>
      <c r="E3" s="7">
        <v>107140619</v>
      </c>
      <c r="F3" s="7">
        <v>420.33566633842435</v>
      </c>
      <c r="G3" s="11">
        <f>(E3/$AC3)</f>
        <v>0.31409970876112692</v>
      </c>
      <c r="H3" s="7">
        <v>23106053</v>
      </c>
      <c r="I3" s="7">
        <v>90.650010004197838</v>
      </c>
      <c r="J3" s="11">
        <f>(H3/$AC3)</f>
        <v>6.7739057190990867E-2</v>
      </c>
      <c r="K3" s="7">
        <v>18270677</v>
      </c>
      <c r="L3" s="7">
        <v>71.67979112804197</v>
      </c>
      <c r="M3" s="11">
        <f>(K3/$AC3)</f>
        <v>5.3563385932730335E-2</v>
      </c>
      <c r="N3" s="7">
        <v>6426255</v>
      </c>
      <c r="O3" s="7">
        <v>25.211578976276321</v>
      </c>
      <c r="P3" s="11">
        <f>(N3/$AC3)</f>
        <v>1.8839585236340065E-2</v>
      </c>
      <c r="Q3" s="7">
        <v>15159866</v>
      </c>
      <c r="R3" s="7">
        <v>59.475411250995514</v>
      </c>
      <c r="S3" s="11">
        <f>(Q3/$AC3)</f>
        <v>4.4443550353743151E-2</v>
      </c>
      <c r="T3" s="7">
        <v>1775115</v>
      </c>
      <c r="U3" s="7">
        <v>6.9641575092293628</v>
      </c>
      <c r="V3" s="11">
        <f>(T3/$AC3)</f>
        <v>5.2040310175686761E-3</v>
      </c>
      <c r="W3" s="7">
        <v>67146341</v>
      </c>
      <c r="X3" s="7">
        <v>263.42952140702175</v>
      </c>
      <c r="Y3" s="11">
        <f>(W3/$AC3)</f>
        <v>0.19685014282468646</v>
      </c>
      <c r="Z3" s="7">
        <v>17258096</v>
      </c>
      <c r="AA3" s="7">
        <v>67.707218322982584</v>
      </c>
      <c r="AB3" s="11">
        <f>(Z3/$AC3)</f>
        <v>5.0594844214700396E-2</v>
      </c>
      <c r="AC3" s="7">
        <v>341103847</v>
      </c>
      <c r="AD3" s="7">
        <v>1338.2236742476255</v>
      </c>
      <c r="AE3" s="13">
        <f>(AC3/$AC3)</f>
        <v>1</v>
      </c>
    </row>
    <row r="4" spans="1:31" x14ac:dyDescent="0.2">
      <c r="A4" s="25" t="s">
        <v>47</v>
      </c>
      <c r="B4" s="8">
        <v>8007729</v>
      </c>
      <c r="C4" s="8">
        <v>296.39593589221602</v>
      </c>
      <c r="D4" s="11">
        <f>(B4/$AC4)</f>
        <v>0.1533371255301397</v>
      </c>
      <c r="E4" s="8">
        <v>25151689</v>
      </c>
      <c r="F4" s="8">
        <v>930.95787837287639</v>
      </c>
      <c r="G4" s="11">
        <f>(E4/$AC4)</f>
        <v>0.48162065592979403</v>
      </c>
      <c r="H4" s="8">
        <v>865759</v>
      </c>
      <c r="I4" s="8">
        <v>32.044971684494946</v>
      </c>
      <c r="J4" s="11">
        <f>(H4/$AC4)</f>
        <v>1.6578108033107539E-2</v>
      </c>
      <c r="K4" s="8">
        <v>5807173</v>
      </c>
      <c r="L4" s="8">
        <v>214.94514564903579</v>
      </c>
      <c r="M4" s="11">
        <f>(K4/$AC4)</f>
        <v>0.11119946932223079</v>
      </c>
      <c r="N4" s="8">
        <v>1013484</v>
      </c>
      <c r="O4" s="8">
        <v>37.512825258170778</v>
      </c>
      <c r="P4" s="11">
        <f>(N4/$AC4)</f>
        <v>1.9406840982104677E-2</v>
      </c>
      <c r="Q4" s="8">
        <v>774184</v>
      </c>
      <c r="R4" s="8">
        <v>28.655439167931302</v>
      </c>
      <c r="S4" s="11">
        <f>(Q4/$AC4)</f>
        <v>1.4824571260019622E-2</v>
      </c>
      <c r="T4" s="8">
        <v>358091</v>
      </c>
      <c r="U4" s="8">
        <v>13.254284339489951</v>
      </c>
      <c r="V4" s="11">
        <f>(T4/$AC4)</f>
        <v>6.856955900757038E-3</v>
      </c>
      <c r="W4" s="8">
        <v>9103565</v>
      </c>
      <c r="X4" s="8">
        <v>336.9569160158419</v>
      </c>
      <c r="Y4" s="11">
        <f>(W4/$AC4)</f>
        <v>0.17432089537205694</v>
      </c>
      <c r="Z4" s="8">
        <v>1141354</v>
      </c>
      <c r="AA4" s="8">
        <v>42.245771181108189</v>
      </c>
      <c r="AB4" s="11">
        <f>(Z4/$AC4)</f>
        <v>2.1855377669789657E-2</v>
      </c>
      <c r="AC4" s="8">
        <v>52223028</v>
      </c>
      <c r="AD4" s="8">
        <v>1932.9691675611652</v>
      </c>
      <c r="AE4" s="13">
        <f>(AC4/$AC4)</f>
        <v>1</v>
      </c>
    </row>
    <row r="5" spans="1:31" x14ac:dyDescent="0.2">
      <c r="A5" s="25" t="s">
        <v>23</v>
      </c>
      <c r="B5" s="8">
        <v>26246714</v>
      </c>
      <c r="C5" s="8">
        <v>151.44373665685765</v>
      </c>
      <c r="D5" s="11">
        <f t="shared" ref="D5:D67" si="0">(B5/$AC5)</f>
        <v>9.4840768574808665E-2</v>
      </c>
      <c r="E5" s="8">
        <v>72600599</v>
      </c>
      <c r="F5" s="8">
        <v>418.90600080780104</v>
      </c>
      <c r="G5" s="11">
        <f t="shared" ref="G5:G67" si="1">(E5/$AC5)</f>
        <v>0.26233747234611865</v>
      </c>
      <c r="H5" s="8">
        <v>44662693</v>
      </c>
      <c r="I5" s="8">
        <v>257.70407362529573</v>
      </c>
      <c r="J5" s="11">
        <f t="shared" ref="J5:J67" si="2">(H5/$AC5)</f>
        <v>0.16138569310964895</v>
      </c>
      <c r="K5" s="8">
        <v>25073921</v>
      </c>
      <c r="L5" s="8">
        <v>144.67671224972594</v>
      </c>
      <c r="M5" s="11">
        <f t="shared" ref="M5:M67" si="3">(K5/$AC5)</f>
        <v>9.060295848173737E-2</v>
      </c>
      <c r="N5" s="8">
        <v>45766656</v>
      </c>
      <c r="O5" s="8">
        <v>264.07394841613296</v>
      </c>
      <c r="P5" s="11">
        <f t="shared" ref="P5:P67" si="4">(N5/$AC5)</f>
        <v>0.16537479054097509</v>
      </c>
      <c r="Q5" s="8">
        <v>5645241</v>
      </c>
      <c r="R5" s="8">
        <v>32.573082915007788</v>
      </c>
      <c r="S5" s="11">
        <f t="shared" ref="S5:S67" si="5">(Q5/$AC5)</f>
        <v>2.0398705728649363E-2</v>
      </c>
      <c r="T5" s="8">
        <v>5105700</v>
      </c>
      <c r="U5" s="8">
        <v>29.459927297905487</v>
      </c>
      <c r="V5" s="11">
        <f t="shared" ref="V5:V67" si="6">(T5/$AC5)</f>
        <v>1.8449109938577474E-2</v>
      </c>
      <c r="W5" s="8">
        <v>43895390</v>
      </c>
      <c r="X5" s="8">
        <v>253.27672955974842</v>
      </c>
      <c r="Y5" s="11">
        <f t="shared" ref="Y5:Y67" si="7">(W5/$AC5)</f>
        <v>0.15861309436644033</v>
      </c>
      <c r="Z5" s="8">
        <v>7748144</v>
      </c>
      <c r="AA5" s="8">
        <v>44.706848998903702</v>
      </c>
      <c r="AB5" s="11">
        <f t="shared" ref="AB5:AB67" si="8">(Z5/$AC5)</f>
        <v>2.7997406913044136E-2</v>
      </c>
      <c r="AC5" s="8">
        <v>276745058</v>
      </c>
      <c r="AD5" s="8">
        <v>1596.8210605273787</v>
      </c>
      <c r="AE5" s="13">
        <f t="shared" ref="AE5:AE67" si="9">(AC5/$AC5)</f>
        <v>1</v>
      </c>
    </row>
    <row r="6" spans="1:31" x14ac:dyDescent="0.2">
      <c r="A6" s="25" t="s">
        <v>44</v>
      </c>
      <c r="B6" s="8">
        <v>4633632</v>
      </c>
      <c r="C6" s="8">
        <v>169.66796045404612</v>
      </c>
      <c r="D6" s="11">
        <f t="shared" si="0"/>
        <v>0.11743210186171021</v>
      </c>
      <c r="E6" s="8">
        <v>10906653</v>
      </c>
      <c r="F6" s="8">
        <v>399.36481142438669</v>
      </c>
      <c r="G6" s="11">
        <f t="shared" si="1"/>
        <v>0.27641193475578707</v>
      </c>
      <c r="H6" s="8">
        <v>1525301</v>
      </c>
      <c r="I6" s="8">
        <v>55.85137312339802</v>
      </c>
      <c r="J6" s="11">
        <f t="shared" si="2"/>
        <v>3.8656350439950443E-2</v>
      </c>
      <c r="K6" s="8">
        <v>4837202</v>
      </c>
      <c r="L6" s="8">
        <v>177.1220065909923</v>
      </c>
      <c r="M6" s="11">
        <f t="shared" si="3"/>
        <v>0.12259126274802754</v>
      </c>
      <c r="N6" s="8">
        <v>509650</v>
      </c>
      <c r="O6" s="8">
        <v>18.661662394727205</v>
      </c>
      <c r="P6" s="11">
        <f t="shared" si="4"/>
        <v>1.2916276198416406E-2</v>
      </c>
      <c r="Q6" s="8">
        <v>871740</v>
      </c>
      <c r="R6" s="8">
        <v>31.920175759794947</v>
      </c>
      <c r="S6" s="11">
        <f t="shared" si="5"/>
        <v>2.2092876705989438E-2</v>
      </c>
      <c r="T6" s="8">
        <v>928065</v>
      </c>
      <c r="U6" s="8">
        <v>33.982607103625043</v>
      </c>
      <c r="V6" s="11">
        <f t="shared" si="6"/>
        <v>2.3520345080120322E-2</v>
      </c>
      <c r="W6" s="8">
        <v>13619030</v>
      </c>
      <c r="X6" s="8">
        <v>498.68290003661662</v>
      </c>
      <c r="Y6" s="11">
        <f t="shared" si="7"/>
        <v>0.34515285594921807</v>
      </c>
      <c r="Z6" s="8">
        <v>1626694</v>
      </c>
      <c r="AA6" s="8">
        <v>59.564042475283777</v>
      </c>
      <c r="AB6" s="11">
        <f t="shared" si="8"/>
        <v>4.1225996260780488E-2</v>
      </c>
      <c r="AC6" s="8">
        <v>39457967</v>
      </c>
      <c r="AD6" s="8">
        <v>1444.8175393628708</v>
      </c>
      <c r="AE6" s="13">
        <f t="shared" si="9"/>
        <v>1</v>
      </c>
    </row>
    <row r="7" spans="1:31" x14ac:dyDescent="0.2">
      <c r="A7" s="25" t="s">
        <v>12</v>
      </c>
      <c r="B7" s="8">
        <v>160701738</v>
      </c>
      <c r="C7" s="8">
        <v>286.0917441972249</v>
      </c>
      <c r="D7" s="11">
        <f t="shared" si="0"/>
        <v>0.24965723380179089</v>
      </c>
      <c r="E7" s="8">
        <v>178384987</v>
      </c>
      <c r="F7" s="8">
        <v>317.57262058627703</v>
      </c>
      <c r="G7" s="11">
        <f t="shared" si="1"/>
        <v>0.27712894061038984</v>
      </c>
      <c r="H7" s="8">
        <v>78928821</v>
      </c>
      <c r="I7" s="8">
        <v>140.51424924427732</v>
      </c>
      <c r="J7" s="11">
        <f t="shared" si="2"/>
        <v>0.12261940264825699</v>
      </c>
      <c r="K7" s="8">
        <v>64285012</v>
      </c>
      <c r="L7" s="8">
        <v>114.44438272857718</v>
      </c>
      <c r="M7" s="11">
        <f t="shared" si="3"/>
        <v>9.9869599859803204E-2</v>
      </c>
      <c r="N7" s="8">
        <v>18146035</v>
      </c>
      <c r="O7" s="8">
        <v>32.304758293366376</v>
      </c>
      <c r="P7" s="11">
        <f t="shared" si="4"/>
        <v>2.8190665259454011E-2</v>
      </c>
      <c r="Q7" s="8">
        <v>26895953</v>
      </c>
      <c r="R7" s="8">
        <v>47.881934578807005</v>
      </c>
      <c r="S7" s="11">
        <f t="shared" si="5"/>
        <v>4.1784048573531789E-2</v>
      </c>
      <c r="T7" s="8">
        <v>45274243</v>
      </c>
      <c r="U7" s="8">
        <v>80.600168413107028</v>
      </c>
      <c r="V7" s="11">
        <f t="shared" si="6"/>
        <v>7.0335532213410754E-2</v>
      </c>
      <c r="W7" s="8">
        <v>42173550</v>
      </c>
      <c r="X7" s="8">
        <v>75.080111943088482</v>
      </c>
      <c r="Y7" s="11">
        <f t="shared" si="7"/>
        <v>6.5518468957700499E-2</v>
      </c>
      <c r="Z7" s="8">
        <v>28899153</v>
      </c>
      <c r="AA7" s="8">
        <v>51.448162232025552</v>
      </c>
      <c r="AB7" s="11">
        <f t="shared" si="8"/>
        <v>4.4896108075662043E-2</v>
      </c>
      <c r="AC7" s="8">
        <v>643689492</v>
      </c>
      <c r="AD7" s="8">
        <v>1145.9381322167508</v>
      </c>
      <c r="AE7" s="13">
        <f t="shared" si="9"/>
        <v>1</v>
      </c>
    </row>
    <row r="8" spans="1:31" x14ac:dyDescent="0.2">
      <c r="A8" s="25" t="s">
        <v>7</v>
      </c>
      <c r="B8" s="8">
        <v>423977000</v>
      </c>
      <c r="C8" s="8">
        <v>232.01524379065617</v>
      </c>
      <c r="D8" s="11">
        <f t="shared" si="0"/>
        <v>0.14961076154950109</v>
      </c>
      <c r="E8" s="8">
        <v>806374000</v>
      </c>
      <c r="F8" s="8">
        <v>441.2764376285661</v>
      </c>
      <c r="G8" s="11">
        <f t="shared" si="1"/>
        <v>0.28454899259562993</v>
      </c>
      <c r="H8" s="8">
        <v>139242000</v>
      </c>
      <c r="I8" s="8">
        <v>76.198158333821283</v>
      </c>
      <c r="J8" s="11">
        <f t="shared" si="2"/>
        <v>4.9134980576011504E-2</v>
      </c>
      <c r="K8" s="8">
        <v>573527000</v>
      </c>
      <c r="L8" s="8">
        <v>313.85430512863593</v>
      </c>
      <c r="M8" s="11">
        <f t="shared" si="3"/>
        <v>0.20238317465145683</v>
      </c>
      <c r="N8" s="8">
        <v>17707000</v>
      </c>
      <c r="O8" s="8">
        <v>9.6898980883424066</v>
      </c>
      <c r="P8" s="11">
        <f t="shared" si="4"/>
        <v>6.2483525161907737E-3</v>
      </c>
      <c r="Q8" s="8">
        <v>136840000</v>
      </c>
      <c r="R8" s="8">
        <v>74.883698786286502</v>
      </c>
      <c r="S8" s="11">
        <f t="shared" si="5"/>
        <v>4.8287375519034594E-2</v>
      </c>
      <c r="T8" s="8">
        <v>151480000</v>
      </c>
      <c r="U8" s="8">
        <v>82.89522575377579</v>
      </c>
      <c r="V8" s="11">
        <f t="shared" si="6"/>
        <v>5.3453461295113712E-2</v>
      </c>
      <c r="W8" s="8">
        <v>471412000</v>
      </c>
      <c r="X8" s="8">
        <v>257.97335729494949</v>
      </c>
      <c r="Y8" s="11">
        <f t="shared" si="7"/>
        <v>0.16634937348859349</v>
      </c>
      <c r="Z8" s="8">
        <v>113308000</v>
      </c>
      <c r="AA8" s="8">
        <v>62.006154209854941</v>
      </c>
      <c r="AB8" s="11">
        <f t="shared" si="8"/>
        <v>3.9983527808468075E-2</v>
      </c>
      <c r="AC8" s="8">
        <v>2833867000</v>
      </c>
      <c r="AD8" s="8">
        <v>1550.7924790148886</v>
      </c>
      <c r="AE8" s="13">
        <f t="shared" si="9"/>
        <v>1</v>
      </c>
    </row>
    <row r="9" spans="1:31" x14ac:dyDescent="0.2">
      <c r="A9" s="25" t="s">
        <v>54</v>
      </c>
      <c r="B9" s="8">
        <v>2688405</v>
      </c>
      <c r="C9" s="8">
        <v>184.78280294178293</v>
      </c>
      <c r="D9" s="11">
        <f t="shared" si="0"/>
        <v>0.16846878551928132</v>
      </c>
      <c r="E9" s="8">
        <v>4471218</v>
      </c>
      <c r="F9" s="8">
        <v>307.32132792631796</v>
      </c>
      <c r="G9" s="11">
        <f t="shared" si="1"/>
        <v>0.28018868669413649</v>
      </c>
      <c r="H9" s="8">
        <v>718116</v>
      </c>
      <c r="I9" s="8">
        <v>49.358443879304417</v>
      </c>
      <c r="J9" s="11">
        <f t="shared" si="2"/>
        <v>4.5000708740671226E-2</v>
      </c>
      <c r="K9" s="8">
        <v>5605929</v>
      </c>
      <c r="L9" s="8">
        <v>385.31369853598187</v>
      </c>
      <c r="M9" s="11">
        <f t="shared" si="3"/>
        <v>0.35129530347448362</v>
      </c>
      <c r="N9" s="8">
        <v>400329</v>
      </c>
      <c r="O9" s="8">
        <v>27.515911746511787</v>
      </c>
      <c r="P9" s="11">
        <f t="shared" si="4"/>
        <v>2.5086599838249211E-2</v>
      </c>
      <c r="Q9" s="8">
        <v>305928</v>
      </c>
      <c r="R9" s="8">
        <v>21.027424565262216</v>
      </c>
      <c r="S9" s="11">
        <f t="shared" si="5"/>
        <v>1.9170965169437899E-2</v>
      </c>
      <c r="T9" s="8">
        <v>689724</v>
      </c>
      <c r="U9" s="8">
        <v>47.406969551171905</v>
      </c>
      <c r="V9" s="11">
        <f t="shared" si="6"/>
        <v>4.3221525262563038E-2</v>
      </c>
      <c r="W9" s="8">
        <v>492493</v>
      </c>
      <c r="X9" s="8">
        <v>33.850642655852639</v>
      </c>
      <c r="Y9" s="11">
        <f t="shared" si="7"/>
        <v>3.0862052996757341E-2</v>
      </c>
      <c r="Z9" s="8">
        <v>585740</v>
      </c>
      <c r="AA9" s="8">
        <v>40.259811670905215</v>
      </c>
      <c r="AB9" s="11">
        <f t="shared" si="8"/>
        <v>3.670537230441985E-2</v>
      </c>
      <c r="AC9" s="8">
        <v>15957882</v>
      </c>
      <c r="AD9" s="8">
        <v>1096.837033473091</v>
      </c>
      <c r="AE9" s="13">
        <f t="shared" si="9"/>
        <v>1</v>
      </c>
    </row>
    <row r="10" spans="1:31" x14ac:dyDescent="0.2">
      <c r="A10" s="25" t="s">
        <v>25</v>
      </c>
      <c r="B10" s="8">
        <v>75708831</v>
      </c>
      <c r="C10" s="8">
        <v>452.96385088039438</v>
      </c>
      <c r="D10" s="11">
        <f t="shared" si="0"/>
        <v>0.14791919060979708</v>
      </c>
      <c r="E10" s="8">
        <v>105853714</v>
      </c>
      <c r="F10" s="8">
        <v>633.31985569070423</v>
      </c>
      <c r="G10" s="11">
        <f t="shared" si="1"/>
        <v>0.20681597498079116</v>
      </c>
      <c r="H10" s="8">
        <v>85492496</v>
      </c>
      <c r="I10" s="8">
        <v>511.49924913695622</v>
      </c>
      <c r="J10" s="11">
        <f t="shared" si="2"/>
        <v>0.16703442180386216</v>
      </c>
      <c r="K10" s="8">
        <v>77968960</v>
      </c>
      <c r="L10" s="8">
        <v>466.48614044429553</v>
      </c>
      <c r="M10" s="11">
        <f t="shared" si="3"/>
        <v>0.15233500905446082</v>
      </c>
      <c r="N10" s="8">
        <v>4168419</v>
      </c>
      <c r="O10" s="8">
        <v>24.939536080315424</v>
      </c>
      <c r="P10" s="11">
        <f t="shared" si="4"/>
        <v>8.1442172129496983E-3</v>
      </c>
      <c r="Q10" s="8">
        <v>14363945</v>
      </c>
      <c r="R10" s="8">
        <v>85.939087357380899</v>
      </c>
      <c r="S10" s="11">
        <f t="shared" si="5"/>
        <v>2.8064138493482244E-2</v>
      </c>
      <c r="T10" s="8">
        <v>48041414</v>
      </c>
      <c r="U10" s="8">
        <v>287.4304569196068</v>
      </c>
      <c r="V10" s="11">
        <f t="shared" si="6"/>
        <v>9.3862855637411369E-2</v>
      </c>
      <c r="W10" s="8">
        <v>93197495</v>
      </c>
      <c r="X10" s="8">
        <v>557.59804596119443</v>
      </c>
      <c r="Y10" s="11">
        <f t="shared" si="7"/>
        <v>0.18208837522878421</v>
      </c>
      <c r="Z10" s="8">
        <v>7030343</v>
      </c>
      <c r="AA10" s="8">
        <v>42.062348556009596</v>
      </c>
      <c r="AB10" s="11">
        <f t="shared" si="8"/>
        <v>1.3735816978461241E-2</v>
      </c>
      <c r="AC10" s="8">
        <v>511825617</v>
      </c>
      <c r="AD10" s="8">
        <v>3062.2385710268577</v>
      </c>
      <c r="AE10" s="13">
        <f t="shared" si="9"/>
        <v>1</v>
      </c>
    </row>
    <row r="11" spans="1:31" x14ac:dyDescent="0.2">
      <c r="A11" s="25" t="s">
        <v>28</v>
      </c>
      <c r="B11" s="8">
        <v>42448688</v>
      </c>
      <c r="C11" s="8">
        <v>299.98860785436148</v>
      </c>
      <c r="D11" s="11">
        <f t="shared" si="0"/>
        <v>0.22452411898349856</v>
      </c>
      <c r="E11" s="8">
        <v>69473247</v>
      </c>
      <c r="F11" s="8">
        <v>490.97354082303303</v>
      </c>
      <c r="G11" s="11">
        <f t="shared" si="1"/>
        <v>0.36746529305211939</v>
      </c>
      <c r="H11" s="8">
        <v>25616482</v>
      </c>
      <c r="I11" s="8">
        <v>181.03392908884035</v>
      </c>
      <c r="J11" s="11">
        <f t="shared" si="2"/>
        <v>0.1354934233186818</v>
      </c>
      <c r="K11" s="8">
        <v>16544724</v>
      </c>
      <c r="L11" s="8">
        <v>116.92301821188543</v>
      </c>
      <c r="M11" s="11">
        <f t="shared" si="3"/>
        <v>8.7510115269643765E-2</v>
      </c>
      <c r="N11" s="8">
        <v>1835305</v>
      </c>
      <c r="O11" s="8">
        <v>12.970261694263645</v>
      </c>
      <c r="P11" s="11">
        <f t="shared" si="4"/>
        <v>9.7074905634541592E-3</v>
      </c>
      <c r="Q11" s="8">
        <v>9081161</v>
      </c>
      <c r="R11" s="8">
        <v>64.177362704150497</v>
      </c>
      <c r="S11" s="11">
        <f t="shared" si="5"/>
        <v>4.8033043397532255E-2</v>
      </c>
      <c r="T11" s="8">
        <v>4833190</v>
      </c>
      <c r="U11" s="8">
        <v>34.156578398739235</v>
      </c>
      <c r="V11" s="11">
        <f t="shared" si="6"/>
        <v>2.5564223012731403E-2</v>
      </c>
      <c r="W11" s="8">
        <v>16184309</v>
      </c>
      <c r="X11" s="8">
        <v>114.37593373898417</v>
      </c>
      <c r="Y11" s="11">
        <f t="shared" si="7"/>
        <v>8.5603769887580658E-2</v>
      </c>
      <c r="Z11" s="8">
        <v>3043598</v>
      </c>
      <c r="AA11" s="8">
        <v>21.509374492053059</v>
      </c>
      <c r="AB11" s="11">
        <f t="shared" si="8"/>
        <v>1.6098522514758011E-2</v>
      </c>
      <c r="AC11" s="8">
        <v>189060704</v>
      </c>
      <c r="AD11" s="8">
        <v>1336.1086070063109</v>
      </c>
      <c r="AE11" s="13">
        <f t="shared" si="9"/>
        <v>1</v>
      </c>
    </row>
    <row r="12" spans="1:31" x14ac:dyDescent="0.2">
      <c r="A12" s="25" t="s">
        <v>24</v>
      </c>
      <c r="B12" s="8">
        <v>36213519</v>
      </c>
      <c r="C12" s="8">
        <v>179.91881337659046</v>
      </c>
      <c r="D12" s="11">
        <f t="shared" si="0"/>
        <v>0.18433460044226946</v>
      </c>
      <c r="E12" s="8">
        <v>70470724</v>
      </c>
      <c r="F12" s="8">
        <v>350.11811583042277</v>
      </c>
      <c r="G12" s="11">
        <f t="shared" si="1"/>
        <v>0.35871114186438074</v>
      </c>
      <c r="H12" s="8">
        <v>18856228</v>
      </c>
      <c r="I12" s="8">
        <v>93.682974209671244</v>
      </c>
      <c r="J12" s="11">
        <f t="shared" si="2"/>
        <v>9.5982256080342082E-2</v>
      </c>
      <c r="K12" s="8">
        <v>25752240</v>
      </c>
      <c r="L12" s="8">
        <v>127.94427579902323</v>
      </c>
      <c r="M12" s="11">
        <f t="shared" si="3"/>
        <v>0.13108444034100716</v>
      </c>
      <c r="N12" s="8">
        <v>1557378</v>
      </c>
      <c r="O12" s="8">
        <v>7.7374861509263351</v>
      </c>
      <c r="P12" s="11">
        <f t="shared" si="4"/>
        <v>7.9273889777897785E-3</v>
      </c>
      <c r="Q12" s="8">
        <v>5588460</v>
      </c>
      <c r="R12" s="8">
        <v>27.765020345096559</v>
      </c>
      <c r="S12" s="11">
        <f t="shared" si="5"/>
        <v>2.8446463354958824E-2</v>
      </c>
      <c r="T12" s="8">
        <v>4297171</v>
      </c>
      <c r="U12" s="8">
        <v>21.349538198601927</v>
      </c>
      <c r="V12" s="11">
        <f t="shared" si="6"/>
        <v>2.1873524617066556E-2</v>
      </c>
      <c r="W12" s="8">
        <v>27373543</v>
      </c>
      <c r="X12" s="8">
        <v>135.99935909219633</v>
      </c>
      <c r="Y12" s="11">
        <f t="shared" si="7"/>
        <v>0.13933722131765991</v>
      </c>
      <c r="Z12" s="8">
        <v>6346090</v>
      </c>
      <c r="AA12" s="8">
        <v>31.529136463679407</v>
      </c>
      <c r="AB12" s="11">
        <f t="shared" si="8"/>
        <v>3.2302963004525509E-2</v>
      </c>
      <c r="AC12" s="8">
        <v>196455353</v>
      </c>
      <c r="AD12" s="8">
        <v>976.04471946620822</v>
      </c>
      <c r="AE12" s="13">
        <f t="shared" si="9"/>
        <v>1</v>
      </c>
    </row>
    <row r="13" spans="1:31" x14ac:dyDescent="0.2">
      <c r="A13" s="25" t="s">
        <v>19</v>
      </c>
      <c r="B13" s="8">
        <v>161998542</v>
      </c>
      <c r="C13" s="8">
        <v>471.1972065316665</v>
      </c>
      <c r="D13" s="11">
        <f t="shared" si="0"/>
        <v>0.17140898636987806</v>
      </c>
      <c r="E13" s="8">
        <v>227566591</v>
      </c>
      <c r="F13" s="8">
        <v>661.91177189196105</v>
      </c>
      <c r="G13" s="11">
        <f t="shared" si="1"/>
        <v>0.24078586272065719</v>
      </c>
      <c r="H13" s="8">
        <v>138833648</v>
      </c>
      <c r="I13" s="8">
        <v>403.81861652928137</v>
      </c>
      <c r="J13" s="11">
        <f t="shared" si="2"/>
        <v>0.14689845096082685</v>
      </c>
      <c r="K13" s="8">
        <v>75065942</v>
      </c>
      <c r="L13" s="8">
        <v>218.34062047341203</v>
      </c>
      <c r="M13" s="11">
        <f t="shared" si="3"/>
        <v>7.9426498968861448E-2</v>
      </c>
      <c r="N13" s="8">
        <v>11958409</v>
      </c>
      <c r="O13" s="8">
        <v>34.782837214443198</v>
      </c>
      <c r="P13" s="11">
        <f t="shared" si="4"/>
        <v>1.2653069218897212E-2</v>
      </c>
      <c r="Q13" s="8">
        <v>13209131</v>
      </c>
      <c r="R13" s="8">
        <v>38.420750897318804</v>
      </c>
      <c r="S13" s="11">
        <f t="shared" si="5"/>
        <v>1.3976445266630447E-2</v>
      </c>
      <c r="T13" s="8">
        <v>43204324</v>
      </c>
      <c r="U13" s="8">
        <v>125.66629629845086</v>
      </c>
      <c r="V13" s="11">
        <f t="shared" si="6"/>
        <v>4.5714049597037704E-2</v>
      </c>
      <c r="W13" s="8">
        <v>264014958</v>
      </c>
      <c r="X13" s="8">
        <v>767.9273477175816</v>
      </c>
      <c r="Y13" s="11">
        <f t="shared" si="7"/>
        <v>0.27935150389974456</v>
      </c>
      <c r="Z13" s="8">
        <v>9247924</v>
      </c>
      <c r="AA13" s="8">
        <v>26.898982553911846</v>
      </c>
      <c r="AB13" s="11">
        <f t="shared" si="8"/>
        <v>9.7851329974665349E-3</v>
      </c>
      <c r="AC13" s="8">
        <v>945099469</v>
      </c>
      <c r="AD13" s="8">
        <v>2748.9644301080275</v>
      </c>
      <c r="AE13" s="13">
        <f t="shared" si="9"/>
        <v>1</v>
      </c>
    </row>
    <row r="14" spans="1:31" x14ac:dyDescent="0.2">
      <c r="A14" s="25" t="s">
        <v>34</v>
      </c>
      <c r="B14" s="8">
        <v>9591586</v>
      </c>
      <c r="C14" s="8">
        <v>140.71543212593343</v>
      </c>
      <c r="D14" s="11">
        <f t="shared" si="0"/>
        <v>0.1075096356811726</v>
      </c>
      <c r="E14" s="8">
        <v>23368042</v>
      </c>
      <c r="F14" s="8">
        <v>342.82590261578861</v>
      </c>
      <c r="G14" s="11">
        <f t="shared" si="1"/>
        <v>0.26192640945953466</v>
      </c>
      <c r="H14" s="8">
        <v>7272072</v>
      </c>
      <c r="I14" s="8">
        <v>106.68650147440694</v>
      </c>
      <c r="J14" s="11">
        <f t="shared" si="2"/>
        <v>8.1510796167313326E-2</v>
      </c>
      <c r="K14" s="8">
        <v>15266830</v>
      </c>
      <c r="L14" s="8">
        <v>223.97532385605095</v>
      </c>
      <c r="M14" s="11">
        <f t="shared" si="3"/>
        <v>0.17112199497626318</v>
      </c>
      <c r="N14" s="8">
        <v>2387664</v>
      </c>
      <c r="O14" s="8">
        <v>35.028739932221292</v>
      </c>
      <c r="P14" s="11">
        <f t="shared" si="4"/>
        <v>2.6762715443415856E-2</v>
      </c>
      <c r="Q14" s="8">
        <v>2565790</v>
      </c>
      <c r="R14" s="8">
        <v>37.641975852001821</v>
      </c>
      <c r="S14" s="11">
        <f t="shared" si="5"/>
        <v>2.8759284245003468E-2</v>
      </c>
      <c r="T14" s="8">
        <v>3103657</v>
      </c>
      <c r="U14" s="8">
        <v>45.532869738714552</v>
      </c>
      <c r="V14" s="11">
        <f t="shared" si="6"/>
        <v>3.4788097958911184E-2</v>
      </c>
      <c r="W14" s="8">
        <v>23329807</v>
      </c>
      <c r="X14" s="8">
        <v>342.26496779777887</v>
      </c>
      <c r="Y14" s="11">
        <f t="shared" si="7"/>
        <v>0.2614978431181319</v>
      </c>
      <c r="Z14" s="8">
        <v>2330611</v>
      </c>
      <c r="AA14" s="8">
        <v>34.191731584584012</v>
      </c>
      <c r="AB14" s="11">
        <f t="shared" si="8"/>
        <v>2.6123222950253832E-2</v>
      </c>
      <c r="AC14" s="8">
        <v>89216059</v>
      </c>
      <c r="AD14" s="8">
        <v>1308.8634449774804</v>
      </c>
      <c r="AE14" s="13">
        <f t="shared" si="9"/>
        <v>1</v>
      </c>
    </row>
    <row r="15" spans="1:31" x14ac:dyDescent="0.2">
      <c r="A15" s="25" t="s">
        <v>64</v>
      </c>
      <c r="B15" s="9">
        <v>9690304</v>
      </c>
      <c r="C15" s="9">
        <v>278.64117088880585</v>
      </c>
      <c r="D15" s="11">
        <f t="shared" si="0"/>
        <v>0.18995517570939613</v>
      </c>
      <c r="E15" s="9">
        <v>15550837</v>
      </c>
      <c r="F15" s="9">
        <v>447.15866808522873</v>
      </c>
      <c r="G15" s="11">
        <f t="shared" si="1"/>
        <v>0.30483687351430649</v>
      </c>
      <c r="H15" s="9">
        <v>8359366</v>
      </c>
      <c r="I15" s="9">
        <v>240.37053224832505</v>
      </c>
      <c r="J15" s="11">
        <f t="shared" si="2"/>
        <v>0.16386532737767071</v>
      </c>
      <c r="K15" s="9">
        <v>5321133</v>
      </c>
      <c r="L15" s="9">
        <v>153.00724616844465</v>
      </c>
      <c r="M15" s="11">
        <f t="shared" si="3"/>
        <v>0.10430805411141551</v>
      </c>
      <c r="N15" s="9">
        <v>640297</v>
      </c>
      <c r="O15" s="9">
        <v>18.411507605601404</v>
      </c>
      <c r="P15" s="11">
        <f t="shared" si="4"/>
        <v>1.2551487460166287E-2</v>
      </c>
      <c r="Q15" s="9">
        <v>1884787</v>
      </c>
      <c r="R15" s="9">
        <v>54.196365413922997</v>
      </c>
      <c r="S15" s="11">
        <f t="shared" si="5"/>
        <v>3.6946730026197895E-2</v>
      </c>
      <c r="T15" s="9">
        <v>1419827</v>
      </c>
      <c r="U15" s="9">
        <v>40.826609540788454</v>
      </c>
      <c r="V15" s="11">
        <f t="shared" si="6"/>
        <v>2.7832304049691812E-2</v>
      </c>
      <c r="W15" s="9">
        <v>6844194</v>
      </c>
      <c r="X15" s="9">
        <v>196.80231187278949</v>
      </c>
      <c r="Y15" s="11">
        <f t="shared" si="7"/>
        <v>0.1341640132094096</v>
      </c>
      <c r="Z15" s="9">
        <v>1302890</v>
      </c>
      <c r="AA15" s="9">
        <v>37.464128590735257</v>
      </c>
      <c r="AB15" s="11">
        <f t="shared" si="8"/>
        <v>2.5540034541745554E-2</v>
      </c>
      <c r="AC15" s="9">
        <v>51013635</v>
      </c>
      <c r="AD15" s="9">
        <v>1466.8785404146417</v>
      </c>
      <c r="AE15" s="13">
        <f t="shared" si="9"/>
        <v>1</v>
      </c>
    </row>
    <row r="16" spans="1:31" x14ac:dyDescent="0.2">
      <c r="A16" s="25" t="s">
        <v>56</v>
      </c>
      <c r="B16" s="8">
        <v>3505975</v>
      </c>
      <c r="C16" s="8">
        <v>212.89622297789651</v>
      </c>
      <c r="D16" s="11">
        <f t="shared" si="0"/>
        <v>0.15006652668632897</v>
      </c>
      <c r="E16" s="8">
        <v>9241451</v>
      </c>
      <c r="F16" s="8">
        <v>561.17628127277146</v>
      </c>
      <c r="G16" s="11">
        <f t="shared" si="1"/>
        <v>0.39556256194408163</v>
      </c>
      <c r="H16" s="8">
        <v>1808396</v>
      </c>
      <c r="I16" s="8">
        <v>109.81272771435512</v>
      </c>
      <c r="J16" s="11">
        <f t="shared" si="2"/>
        <v>7.7404917774214183E-2</v>
      </c>
      <c r="K16" s="8">
        <v>4903568</v>
      </c>
      <c r="L16" s="8">
        <v>297.76341996599467</v>
      </c>
      <c r="M16" s="11">
        <f t="shared" si="3"/>
        <v>0.20988781098844939</v>
      </c>
      <c r="N16" s="8">
        <v>663063</v>
      </c>
      <c r="O16" s="8">
        <v>40.263723585134805</v>
      </c>
      <c r="P16" s="11">
        <f t="shared" si="4"/>
        <v>2.8381138309376806E-2</v>
      </c>
      <c r="Q16" s="8">
        <v>532281</v>
      </c>
      <c r="R16" s="8">
        <v>32.322139907699778</v>
      </c>
      <c r="S16" s="11">
        <f t="shared" si="5"/>
        <v>2.2783265964853108E-2</v>
      </c>
      <c r="T16" s="8">
        <v>443278</v>
      </c>
      <c r="U16" s="8">
        <v>26.917537041535098</v>
      </c>
      <c r="V16" s="11">
        <f t="shared" si="6"/>
        <v>1.8973663479192673E-2</v>
      </c>
      <c r="W16" s="8">
        <v>1471443</v>
      </c>
      <c r="X16" s="8">
        <v>89.351651688122416</v>
      </c>
      <c r="Y16" s="11">
        <f t="shared" si="7"/>
        <v>6.2982291723960374E-2</v>
      </c>
      <c r="Z16" s="8">
        <v>793350</v>
      </c>
      <c r="AA16" s="8">
        <v>48.175248967694927</v>
      </c>
      <c r="AB16" s="11">
        <f t="shared" si="8"/>
        <v>3.3957823129542881E-2</v>
      </c>
      <c r="AC16" s="8">
        <v>23362805</v>
      </c>
      <c r="AD16" s="8">
        <v>1418.6789531212048</v>
      </c>
      <c r="AE16" s="13">
        <f t="shared" si="9"/>
        <v>1</v>
      </c>
    </row>
    <row r="17" spans="1:31" x14ac:dyDescent="0.2">
      <c r="A17" s="25" t="s">
        <v>15</v>
      </c>
      <c r="B17" s="8">
        <v>110186665</v>
      </c>
      <c r="C17" s="8">
        <v>358.9796998801084</v>
      </c>
      <c r="D17" s="11">
        <f t="shared" si="0"/>
        <v>0.27667585704095643</v>
      </c>
      <c r="E17" s="8">
        <v>141767646</v>
      </c>
      <c r="F17" s="8">
        <v>461.86811275020852</v>
      </c>
      <c r="G17" s="11">
        <f t="shared" si="1"/>
        <v>0.35597488096884428</v>
      </c>
      <c r="H17" s="8">
        <v>14554561</v>
      </c>
      <c r="I17" s="8">
        <v>47.41764295767306</v>
      </c>
      <c r="J17" s="11">
        <f t="shared" si="2"/>
        <v>3.6546125055421909E-2</v>
      </c>
      <c r="K17" s="8">
        <v>54033119</v>
      </c>
      <c r="L17" s="8">
        <v>176.03575570788158</v>
      </c>
      <c r="M17" s="11">
        <f t="shared" si="3"/>
        <v>0.13567575992903486</v>
      </c>
      <c r="N17" s="8">
        <v>21523665</v>
      </c>
      <c r="O17" s="8">
        <v>70.122449046080064</v>
      </c>
      <c r="P17" s="11">
        <f t="shared" si="4"/>
        <v>5.4045364387219068E-2</v>
      </c>
      <c r="Q17" s="8">
        <v>2685699</v>
      </c>
      <c r="R17" s="8">
        <v>8.7498012666805671</v>
      </c>
      <c r="S17" s="11">
        <f t="shared" si="5"/>
        <v>6.7437205090020618E-3</v>
      </c>
      <c r="T17" s="8">
        <v>14623627</v>
      </c>
      <c r="U17" s="8">
        <v>47.642654686196828</v>
      </c>
      <c r="V17" s="11">
        <f t="shared" si="6"/>
        <v>3.6719547989516432E-2</v>
      </c>
      <c r="W17" s="8">
        <v>22831725</v>
      </c>
      <c r="X17" s="8">
        <v>74.384008157839872</v>
      </c>
      <c r="Y17" s="11">
        <f t="shared" si="7"/>
        <v>5.732986910982768E-2</v>
      </c>
      <c r="Z17" s="8">
        <v>16045118</v>
      </c>
      <c r="AA17" s="8">
        <v>52.27376329232694</v>
      </c>
      <c r="AB17" s="11">
        <f t="shared" si="8"/>
        <v>4.0288875010177291E-2</v>
      </c>
      <c r="AC17" s="8">
        <v>398251825</v>
      </c>
      <c r="AD17" s="8">
        <v>1297.4738877449959</v>
      </c>
      <c r="AE17" s="13">
        <f t="shared" si="9"/>
        <v>1</v>
      </c>
    </row>
    <row r="18" spans="1:31" x14ac:dyDescent="0.2">
      <c r="A18" s="25" t="s">
        <v>39</v>
      </c>
      <c r="B18" s="8">
        <v>76190368</v>
      </c>
      <c r="C18" s="8">
        <v>751.73273608082638</v>
      </c>
      <c r="D18" s="11">
        <f t="shared" si="0"/>
        <v>0.41255681285714668</v>
      </c>
      <c r="E18" s="8">
        <v>47760643</v>
      </c>
      <c r="F18" s="8">
        <v>471.23067891428968</v>
      </c>
      <c r="G18" s="11">
        <f t="shared" si="1"/>
        <v>0.25861508709457859</v>
      </c>
      <c r="H18" s="8">
        <v>3935991</v>
      </c>
      <c r="I18" s="8">
        <v>38.834479492466926</v>
      </c>
      <c r="J18" s="11">
        <f t="shared" si="2"/>
        <v>2.1312666482913085E-2</v>
      </c>
      <c r="K18" s="8">
        <v>32563151</v>
      </c>
      <c r="L18" s="8">
        <v>321.28453030497371</v>
      </c>
      <c r="M18" s="11">
        <f t="shared" si="3"/>
        <v>0.17632346641436369</v>
      </c>
      <c r="N18" s="8">
        <v>2306369</v>
      </c>
      <c r="O18" s="8">
        <v>22.755803972255386</v>
      </c>
      <c r="P18" s="11">
        <f t="shared" si="4"/>
        <v>1.2488563435111963E-2</v>
      </c>
      <c r="Q18" s="8">
        <v>4264386</v>
      </c>
      <c r="R18" s="8">
        <v>42.074590786656536</v>
      </c>
      <c r="S18" s="11">
        <f t="shared" si="5"/>
        <v>2.3090864936531563E-2</v>
      </c>
      <c r="T18" s="8">
        <v>4867230</v>
      </c>
      <c r="U18" s="8">
        <v>48.022554833108046</v>
      </c>
      <c r="V18" s="11">
        <f t="shared" si="6"/>
        <v>2.6355154187504254E-2</v>
      </c>
      <c r="W18" s="8">
        <v>9090058</v>
      </c>
      <c r="X18" s="8">
        <v>89.687113356289402</v>
      </c>
      <c r="Y18" s="11">
        <f t="shared" si="7"/>
        <v>4.922099020661784E-2</v>
      </c>
      <c r="Z18" s="8">
        <v>3700291</v>
      </c>
      <c r="AA18" s="8">
        <v>36.508943987844468</v>
      </c>
      <c r="AB18" s="11">
        <f t="shared" si="8"/>
        <v>2.0036394385232321E-2</v>
      </c>
      <c r="AC18" s="8">
        <v>184678487</v>
      </c>
      <c r="AD18" s="8">
        <v>1822.1314317287106</v>
      </c>
      <c r="AE18" s="13">
        <f t="shared" si="9"/>
        <v>1</v>
      </c>
    </row>
    <row r="19" spans="1:31" x14ac:dyDescent="0.2">
      <c r="A19" s="25" t="s">
        <v>58</v>
      </c>
      <c r="B19" s="8">
        <v>5585214</v>
      </c>
      <c r="C19" s="8">
        <v>471.72415540540538</v>
      </c>
      <c r="D19" s="11">
        <f t="shared" si="0"/>
        <v>0.17863656365163796</v>
      </c>
      <c r="E19" s="8">
        <v>5864773</v>
      </c>
      <c r="F19" s="8">
        <v>495.33555743243244</v>
      </c>
      <c r="G19" s="11">
        <f t="shared" si="1"/>
        <v>0.18757793261223432</v>
      </c>
      <c r="H19" s="8">
        <v>1589767</v>
      </c>
      <c r="I19" s="8">
        <v>134.2708614864865</v>
      </c>
      <c r="J19" s="11">
        <f t="shared" si="2"/>
        <v>5.0846845597460277E-2</v>
      </c>
      <c r="K19" s="8">
        <v>3402269</v>
      </c>
      <c r="L19" s="8">
        <v>287.3538006756757</v>
      </c>
      <c r="M19" s="11">
        <f t="shared" si="3"/>
        <v>0.10881761070900678</v>
      </c>
      <c r="N19" s="8">
        <v>1263584</v>
      </c>
      <c r="O19" s="8">
        <v>106.72162162162162</v>
      </c>
      <c r="P19" s="11">
        <f t="shared" si="4"/>
        <v>4.0414262308515178E-2</v>
      </c>
      <c r="Q19" s="8">
        <v>9104462</v>
      </c>
      <c r="R19" s="8">
        <v>768.95793918918923</v>
      </c>
      <c r="S19" s="11">
        <f t="shared" si="5"/>
        <v>0.29119561140842931</v>
      </c>
      <c r="T19" s="8">
        <v>848881</v>
      </c>
      <c r="U19" s="8">
        <v>71.696030405405409</v>
      </c>
      <c r="V19" s="11">
        <f t="shared" si="6"/>
        <v>2.7150469935290945E-2</v>
      </c>
      <c r="W19" s="8">
        <v>2068700</v>
      </c>
      <c r="X19" s="8">
        <v>174.72128378378378</v>
      </c>
      <c r="Y19" s="11">
        <f t="shared" si="7"/>
        <v>6.6164959700047918E-2</v>
      </c>
      <c r="Z19" s="8">
        <v>1538144</v>
      </c>
      <c r="AA19" s="8">
        <v>129.9108108108108</v>
      </c>
      <c r="AB19" s="11">
        <f t="shared" si="8"/>
        <v>4.919574407737734E-2</v>
      </c>
      <c r="AC19" s="8">
        <v>31265794</v>
      </c>
      <c r="AD19" s="8">
        <v>2640.6920608108107</v>
      </c>
      <c r="AE19" s="13">
        <f t="shared" si="9"/>
        <v>1</v>
      </c>
    </row>
    <row r="20" spans="1:31" x14ac:dyDescent="0.2">
      <c r="A20" s="25" t="s">
        <v>36</v>
      </c>
      <c r="B20" s="8">
        <v>7902598</v>
      </c>
      <c r="C20" s="8">
        <v>163.56406912966989</v>
      </c>
      <c r="D20" s="11">
        <f t="shared" si="0"/>
        <v>0.12886605393880468</v>
      </c>
      <c r="E20" s="8">
        <v>12510690</v>
      </c>
      <c r="F20" s="8">
        <v>258.94008072027322</v>
      </c>
      <c r="G20" s="11">
        <f t="shared" si="1"/>
        <v>0.20400927041356073</v>
      </c>
      <c r="H20" s="8">
        <v>426348</v>
      </c>
      <c r="I20" s="8">
        <v>8.8243402669978259</v>
      </c>
      <c r="J20" s="11">
        <f t="shared" si="2"/>
        <v>6.9523698870550535E-3</v>
      </c>
      <c r="K20" s="8">
        <v>8061997</v>
      </c>
      <c r="L20" s="8">
        <v>166.86323088067888</v>
      </c>
      <c r="M20" s="11">
        <f t="shared" si="3"/>
        <v>0.13146534092414691</v>
      </c>
      <c r="N20" s="8">
        <v>946028</v>
      </c>
      <c r="O20" s="8">
        <v>19.580420159370796</v>
      </c>
      <c r="P20" s="11">
        <f t="shared" si="4"/>
        <v>1.5426685664084078E-2</v>
      </c>
      <c r="Q20" s="8">
        <v>3224606</v>
      </c>
      <c r="R20" s="8">
        <v>66.741301873124286</v>
      </c>
      <c r="S20" s="11">
        <f t="shared" si="5"/>
        <v>5.258299241937818E-2</v>
      </c>
      <c r="T20" s="8">
        <v>1389095</v>
      </c>
      <c r="U20" s="8">
        <v>28.750802028355583</v>
      </c>
      <c r="V20" s="11">
        <f t="shared" si="6"/>
        <v>2.2651688874484554E-2</v>
      </c>
      <c r="W20" s="8">
        <v>24757772</v>
      </c>
      <c r="X20" s="8">
        <v>512.42413329193835</v>
      </c>
      <c r="Y20" s="11">
        <f t="shared" si="7"/>
        <v>0.40371993893104874</v>
      </c>
      <c r="Z20" s="8">
        <v>2104991</v>
      </c>
      <c r="AA20" s="8">
        <v>43.56806374831833</v>
      </c>
      <c r="AB20" s="11">
        <f t="shared" si="8"/>
        <v>3.4325658947437082E-2</v>
      </c>
      <c r="AC20" s="8">
        <v>61324125</v>
      </c>
      <c r="AD20" s="8">
        <v>1269.2564420987271</v>
      </c>
      <c r="AE20" s="13">
        <f t="shared" si="9"/>
        <v>1</v>
      </c>
    </row>
    <row r="21" spans="1:31" x14ac:dyDescent="0.2">
      <c r="A21" s="25" t="s">
        <v>57</v>
      </c>
      <c r="B21" s="8">
        <v>5021726</v>
      </c>
      <c r="C21" s="8">
        <v>298.21996555614942</v>
      </c>
      <c r="D21" s="11">
        <f t="shared" si="0"/>
        <v>0.24801767649578821</v>
      </c>
      <c r="E21" s="8">
        <v>7583278</v>
      </c>
      <c r="F21" s="8">
        <v>450.34016271750102</v>
      </c>
      <c r="G21" s="11">
        <f t="shared" si="1"/>
        <v>0.37452999024272288</v>
      </c>
      <c r="H21" s="8">
        <v>1214049</v>
      </c>
      <c r="I21" s="8">
        <v>72.097452342775696</v>
      </c>
      <c r="J21" s="11">
        <f t="shared" si="2"/>
        <v>5.9960581706774756E-2</v>
      </c>
      <c r="K21" s="8">
        <v>3134887</v>
      </c>
      <c r="L21" s="8">
        <v>186.16824039432271</v>
      </c>
      <c r="M21" s="11">
        <f t="shared" si="3"/>
        <v>0.1548287162256268</v>
      </c>
      <c r="N21" s="8">
        <v>458384</v>
      </c>
      <c r="O21" s="8">
        <v>27.221568976780095</v>
      </c>
      <c r="P21" s="11">
        <f t="shared" si="4"/>
        <v>2.2639095526686519E-2</v>
      </c>
      <c r="Q21" s="8">
        <v>612377</v>
      </c>
      <c r="R21" s="8">
        <v>36.366589464932595</v>
      </c>
      <c r="S21" s="11">
        <f t="shared" si="5"/>
        <v>3.0244645103986417E-2</v>
      </c>
      <c r="T21" s="8">
        <v>804432</v>
      </c>
      <c r="U21" s="8">
        <v>47.771957954747904</v>
      </c>
      <c r="V21" s="11">
        <f t="shared" si="6"/>
        <v>3.9730036154672695E-2</v>
      </c>
      <c r="W21" s="8">
        <v>608714</v>
      </c>
      <c r="X21" s="8">
        <v>36.149058732703843</v>
      </c>
      <c r="Y21" s="11">
        <f t="shared" si="7"/>
        <v>3.0063733451497997E-2</v>
      </c>
      <c r="Z21" s="8">
        <v>809605</v>
      </c>
      <c r="AA21" s="8">
        <v>48.079161470396102</v>
      </c>
      <c r="AB21" s="11">
        <f t="shared" si="8"/>
        <v>3.9985525092243707E-2</v>
      </c>
      <c r="AC21" s="8">
        <v>20247452</v>
      </c>
      <c r="AD21" s="8">
        <v>1202.4141576103093</v>
      </c>
      <c r="AE21" s="13">
        <f t="shared" si="9"/>
        <v>1</v>
      </c>
    </row>
    <row r="22" spans="1:31" x14ac:dyDescent="0.2">
      <c r="A22" s="25" t="s">
        <v>59</v>
      </c>
      <c r="B22" s="8">
        <v>3855470</v>
      </c>
      <c r="C22" s="8">
        <v>299.96654477553881</v>
      </c>
      <c r="D22" s="11">
        <f t="shared" si="0"/>
        <v>0.12307897696711695</v>
      </c>
      <c r="E22" s="8">
        <v>14587772</v>
      </c>
      <c r="F22" s="8">
        <v>1134.9702015093753</v>
      </c>
      <c r="G22" s="11">
        <f t="shared" si="1"/>
        <v>0.46568850334448292</v>
      </c>
      <c r="H22" s="8">
        <v>1352076</v>
      </c>
      <c r="I22" s="8">
        <v>105.19536295028398</v>
      </c>
      <c r="J22" s="11">
        <f t="shared" si="2"/>
        <v>4.3162605560876269E-2</v>
      </c>
      <c r="K22" s="8">
        <v>4672170</v>
      </c>
      <c r="L22" s="8">
        <v>363.50813039757253</v>
      </c>
      <c r="M22" s="11">
        <f t="shared" si="3"/>
        <v>0.14915066225815654</v>
      </c>
      <c r="N22" s="8">
        <v>4538701</v>
      </c>
      <c r="O22" s="8">
        <v>353.12386213335407</v>
      </c>
      <c r="P22" s="11">
        <f t="shared" si="4"/>
        <v>0.1448899033943023</v>
      </c>
      <c r="Q22" s="8">
        <v>369791</v>
      </c>
      <c r="R22" s="8">
        <v>28.770792811016882</v>
      </c>
      <c r="S22" s="11">
        <f t="shared" si="5"/>
        <v>1.180491560604729E-2</v>
      </c>
      <c r="T22" s="8">
        <v>342045</v>
      </c>
      <c r="U22" s="8">
        <v>26.612075001945072</v>
      </c>
      <c r="V22" s="11">
        <f t="shared" si="6"/>
        <v>1.091917423212151E-2</v>
      </c>
      <c r="W22" s="8">
        <v>1520000</v>
      </c>
      <c r="X22" s="8">
        <v>118.26032832801681</v>
      </c>
      <c r="Y22" s="11">
        <f t="shared" si="7"/>
        <v>4.8523278611950757E-2</v>
      </c>
      <c r="Z22" s="8">
        <v>87146</v>
      </c>
      <c r="AA22" s="8">
        <v>6.7802069555745739</v>
      </c>
      <c r="AB22" s="11">
        <f t="shared" si="8"/>
        <v>2.7819800249454345E-3</v>
      </c>
      <c r="AC22" s="8">
        <v>31325171</v>
      </c>
      <c r="AD22" s="8">
        <v>2437.187504862678</v>
      </c>
      <c r="AE22" s="13">
        <f t="shared" si="9"/>
        <v>1</v>
      </c>
    </row>
    <row r="23" spans="1:31" x14ac:dyDescent="0.2">
      <c r="A23" s="25" t="s">
        <v>51</v>
      </c>
      <c r="B23" s="8">
        <v>5903016</v>
      </c>
      <c r="C23" s="8">
        <v>361.12908356784533</v>
      </c>
      <c r="D23" s="11">
        <f t="shared" si="0"/>
        <v>0.20008252068177554</v>
      </c>
      <c r="E23" s="8">
        <v>7450691</v>
      </c>
      <c r="F23" s="8">
        <v>455.81126881194177</v>
      </c>
      <c r="G23" s="11">
        <f t="shared" si="1"/>
        <v>0.25254091062958645</v>
      </c>
      <c r="H23" s="8">
        <v>1448789</v>
      </c>
      <c r="I23" s="8">
        <v>88.632631836534927</v>
      </c>
      <c r="J23" s="11">
        <f t="shared" si="2"/>
        <v>4.9106652439368091E-2</v>
      </c>
      <c r="K23" s="8">
        <v>4510097</v>
      </c>
      <c r="L23" s="8">
        <v>275.9144133121253</v>
      </c>
      <c r="M23" s="11">
        <f t="shared" si="3"/>
        <v>0.15286957993664826</v>
      </c>
      <c r="N23" s="8">
        <v>1704079</v>
      </c>
      <c r="O23" s="8">
        <v>104.25052000489417</v>
      </c>
      <c r="P23" s="11">
        <f t="shared" si="4"/>
        <v>5.7759698052805439E-2</v>
      </c>
      <c r="Q23" s="8">
        <v>1334885</v>
      </c>
      <c r="R23" s="8">
        <v>81.664321546555726</v>
      </c>
      <c r="S23" s="11">
        <f t="shared" si="5"/>
        <v>4.5245880346638387E-2</v>
      </c>
      <c r="T23" s="8">
        <v>273406</v>
      </c>
      <c r="U23" s="8">
        <v>16.726171540438028</v>
      </c>
      <c r="V23" s="11">
        <f t="shared" si="6"/>
        <v>9.2670867992771019E-3</v>
      </c>
      <c r="W23" s="8">
        <v>6255585</v>
      </c>
      <c r="X23" s="8">
        <v>382.69821363024596</v>
      </c>
      <c r="Y23" s="11">
        <f t="shared" si="7"/>
        <v>0.21203283459490957</v>
      </c>
      <c r="Z23" s="8">
        <v>622359</v>
      </c>
      <c r="AA23" s="8">
        <v>38.074085403156737</v>
      </c>
      <c r="AB23" s="11">
        <f t="shared" si="8"/>
        <v>2.1094836518991161E-2</v>
      </c>
      <c r="AC23" s="8">
        <v>29502907</v>
      </c>
      <c r="AD23" s="8">
        <v>1804.900709653738</v>
      </c>
      <c r="AE23" s="13">
        <f t="shared" si="9"/>
        <v>1</v>
      </c>
    </row>
    <row r="24" spans="1:31" x14ac:dyDescent="0.2">
      <c r="A24" s="25" t="s">
        <v>53</v>
      </c>
      <c r="B24" s="8">
        <v>3301100</v>
      </c>
      <c r="C24" s="8">
        <v>225.6390977443609</v>
      </c>
      <c r="D24" s="11">
        <f t="shared" si="0"/>
        <v>0.16418775208410416</v>
      </c>
      <c r="E24" s="8">
        <v>7016734</v>
      </c>
      <c r="F24" s="8">
        <v>479.61271360218728</v>
      </c>
      <c r="G24" s="11">
        <f t="shared" si="1"/>
        <v>0.34899329994005163</v>
      </c>
      <c r="H24" s="8">
        <v>1092501</v>
      </c>
      <c r="I24" s="8">
        <v>74.675393028024601</v>
      </c>
      <c r="J24" s="11">
        <f t="shared" si="2"/>
        <v>5.4338033788626783E-2</v>
      </c>
      <c r="K24" s="8">
        <v>4534881</v>
      </c>
      <c r="L24" s="8">
        <v>309.97136021872865</v>
      </c>
      <c r="M24" s="11">
        <f t="shared" si="3"/>
        <v>0.22555266952195158</v>
      </c>
      <c r="N24" s="8">
        <v>1078379</v>
      </c>
      <c r="O24" s="8">
        <v>73.710116199589891</v>
      </c>
      <c r="P24" s="11">
        <f t="shared" si="4"/>
        <v>5.3635643847415759E-2</v>
      </c>
      <c r="Q24" s="8">
        <v>527080</v>
      </c>
      <c r="R24" s="8">
        <v>36.027341079972658</v>
      </c>
      <c r="S24" s="11">
        <f t="shared" si="5"/>
        <v>2.6215528268907218E-2</v>
      </c>
      <c r="T24" s="8">
        <v>1330955</v>
      </c>
      <c r="U24" s="8">
        <v>90.974367737525625</v>
      </c>
      <c r="V24" s="11">
        <f t="shared" si="6"/>
        <v>6.6198088387234205E-2</v>
      </c>
      <c r="W24" s="8">
        <v>546215</v>
      </c>
      <c r="X24" s="8">
        <v>37.335269993164729</v>
      </c>
      <c r="Y24" s="11">
        <f t="shared" si="7"/>
        <v>2.7167251220689755E-2</v>
      </c>
      <c r="Z24" s="8">
        <v>677796</v>
      </c>
      <c r="AA24" s="8">
        <v>46.329186602870813</v>
      </c>
      <c r="AB24" s="11">
        <f t="shared" si="8"/>
        <v>3.3711732941018889E-2</v>
      </c>
      <c r="AC24" s="8">
        <v>20105641</v>
      </c>
      <c r="AD24" s="8">
        <v>1374.2748462064251</v>
      </c>
      <c r="AE24" s="13">
        <f t="shared" si="9"/>
        <v>1</v>
      </c>
    </row>
    <row r="25" spans="1:31" x14ac:dyDescent="0.2">
      <c r="A25" s="25" t="s">
        <v>45</v>
      </c>
      <c r="B25" s="8">
        <v>14588105</v>
      </c>
      <c r="C25" s="8">
        <v>527.69415807560142</v>
      </c>
      <c r="D25" s="11">
        <f t="shared" si="0"/>
        <v>0.32373200127494633</v>
      </c>
      <c r="E25" s="8">
        <v>14063662</v>
      </c>
      <c r="F25" s="8">
        <v>508.72353047567373</v>
      </c>
      <c r="G25" s="11">
        <f t="shared" si="1"/>
        <v>0.3120938219538737</v>
      </c>
      <c r="H25" s="8">
        <v>3449662</v>
      </c>
      <c r="I25" s="8">
        <v>124.78430095858202</v>
      </c>
      <c r="J25" s="11">
        <f t="shared" si="2"/>
        <v>7.6553190629086776E-2</v>
      </c>
      <c r="K25" s="8">
        <v>8219279</v>
      </c>
      <c r="L25" s="8">
        <v>297.31521070718031</v>
      </c>
      <c r="M25" s="11">
        <f t="shared" si="3"/>
        <v>0.18239816889905439</v>
      </c>
      <c r="N25" s="8">
        <v>611435</v>
      </c>
      <c r="O25" s="8">
        <v>22.117381081569903</v>
      </c>
      <c r="P25" s="11">
        <f t="shared" si="4"/>
        <v>1.3568662701532983E-2</v>
      </c>
      <c r="Q25" s="8">
        <v>1005847</v>
      </c>
      <c r="R25" s="8">
        <v>36.384409477301503</v>
      </c>
      <c r="S25" s="11">
        <f t="shared" si="5"/>
        <v>2.232125846958196E-2</v>
      </c>
      <c r="T25" s="8">
        <v>1480452</v>
      </c>
      <c r="U25" s="8">
        <v>53.55225176342919</v>
      </c>
      <c r="V25" s="11">
        <f t="shared" si="6"/>
        <v>3.2853457577354757E-2</v>
      </c>
      <c r="W25" s="8">
        <v>1609143</v>
      </c>
      <c r="X25" s="8">
        <v>58.207379272924577</v>
      </c>
      <c r="Y25" s="11">
        <f t="shared" si="7"/>
        <v>3.5709304514025021E-2</v>
      </c>
      <c r="Z25" s="8">
        <v>34704</v>
      </c>
      <c r="AA25" s="8">
        <v>1.2553445469343463</v>
      </c>
      <c r="AB25" s="11">
        <f t="shared" si="8"/>
        <v>7.701339805441308E-4</v>
      </c>
      <c r="AC25" s="8">
        <v>45062289</v>
      </c>
      <c r="AD25" s="8">
        <v>1630.0339663591969</v>
      </c>
      <c r="AE25" s="13">
        <f t="shared" si="9"/>
        <v>1</v>
      </c>
    </row>
    <row r="26" spans="1:31" x14ac:dyDescent="0.2">
      <c r="A26" s="25" t="s">
        <v>43</v>
      </c>
      <c r="B26" s="8">
        <v>11066930</v>
      </c>
      <c r="C26" s="8">
        <v>290.50110247795044</v>
      </c>
      <c r="D26" s="11">
        <f t="shared" si="0"/>
        <v>0.17190020703489312</v>
      </c>
      <c r="E26" s="8">
        <v>20583187</v>
      </c>
      <c r="F26" s="8">
        <v>540.29785279294413</v>
      </c>
      <c r="G26" s="11">
        <f t="shared" si="1"/>
        <v>0.31971414897699002</v>
      </c>
      <c r="H26" s="8">
        <v>3565502</v>
      </c>
      <c r="I26" s="8">
        <v>93.592555648887028</v>
      </c>
      <c r="J26" s="11">
        <f t="shared" si="2"/>
        <v>5.5382163977121521E-2</v>
      </c>
      <c r="K26" s="8">
        <v>9468143</v>
      </c>
      <c r="L26" s="8">
        <v>248.53378307433852</v>
      </c>
      <c r="M26" s="11">
        <f t="shared" si="3"/>
        <v>0.14706659768661895</v>
      </c>
      <c r="N26" s="8">
        <v>652516</v>
      </c>
      <c r="O26" s="8">
        <v>17.12820243595128</v>
      </c>
      <c r="P26" s="11">
        <f t="shared" si="4"/>
        <v>1.0135388539873327E-2</v>
      </c>
      <c r="Q26" s="8">
        <v>857908</v>
      </c>
      <c r="R26" s="8">
        <v>22.519634607307854</v>
      </c>
      <c r="S26" s="11">
        <f t="shared" si="5"/>
        <v>1.332569762498643E-2</v>
      </c>
      <c r="T26" s="8">
        <v>875814</v>
      </c>
      <c r="U26" s="8">
        <v>22.989657706845865</v>
      </c>
      <c r="V26" s="11">
        <f t="shared" si="6"/>
        <v>1.3603827612902393E-2</v>
      </c>
      <c r="W26" s="8">
        <v>15706910</v>
      </c>
      <c r="X26" s="8">
        <v>412.29814153716927</v>
      </c>
      <c r="Y26" s="11">
        <f t="shared" si="7"/>
        <v>0.24397200315520501</v>
      </c>
      <c r="Z26" s="8">
        <v>1603059</v>
      </c>
      <c r="AA26" s="8">
        <v>42.079457160856784</v>
      </c>
      <c r="AB26" s="11">
        <f t="shared" si="8"/>
        <v>2.4899965391409245E-2</v>
      </c>
      <c r="AC26" s="8">
        <v>64379969</v>
      </c>
      <c r="AD26" s="8">
        <v>1689.9403874422512</v>
      </c>
      <c r="AE26" s="13">
        <f t="shared" si="9"/>
        <v>1</v>
      </c>
    </row>
    <row r="27" spans="1:31" x14ac:dyDescent="0.2">
      <c r="A27" s="25" t="s">
        <v>26</v>
      </c>
      <c r="B27" s="8">
        <v>48127646</v>
      </c>
      <c r="C27" s="8">
        <v>272.1859415560545</v>
      </c>
      <c r="D27" s="11">
        <f t="shared" si="0"/>
        <v>0.21775293739575552</v>
      </c>
      <c r="E27" s="8">
        <v>81255377</v>
      </c>
      <c r="F27" s="8">
        <v>459.5398514865484</v>
      </c>
      <c r="G27" s="11">
        <f t="shared" si="1"/>
        <v>0.36763894541921943</v>
      </c>
      <c r="H27" s="8">
        <v>30739983</v>
      </c>
      <c r="I27" s="8">
        <v>173.84999915167487</v>
      </c>
      <c r="J27" s="11">
        <f t="shared" si="2"/>
        <v>0.13908267181290332</v>
      </c>
      <c r="K27" s="8">
        <v>31177888</v>
      </c>
      <c r="L27" s="8">
        <v>176.32657123951611</v>
      </c>
      <c r="M27" s="11">
        <f t="shared" si="3"/>
        <v>0.14106396755403075</v>
      </c>
      <c r="N27" s="8">
        <v>2298147</v>
      </c>
      <c r="O27" s="8">
        <v>12.997172249588562</v>
      </c>
      <c r="P27" s="11">
        <f t="shared" si="4"/>
        <v>1.0397937597389313E-2</v>
      </c>
      <c r="Q27" s="8">
        <v>7044034</v>
      </c>
      <c r="R27" s="8">
        <v>39.837540083362079</v>
      </c>
      <c r="S27" s="11">
        <f t="shared" si="5"/>
        <v>3.1870644465253367E-2</v>
      </c>
      <c r="T27" s="8">
        <v>4892508</v>
      </c>
      <c r="U27" s="8">
        <v>27.669583019924328</v>
      </c>
      <c r="V27" s="11">
        <f t="shared" si="6"/>
        <v>2.2136091763811448E-2</v>
      </c>
      <c r="W27" s="8">
        <v>8574336</v>
      </c>
      <c r="X27" s="8">
        <v>48.492164303609904</v>
      </c>
      <c r="Y27" s="11">
        <f t="shared" si="7"/>
        <v>3.8794476883788849E-2</v>
      </c>
      <c r="Z27" s="8">
        <v>6909584</v>
      </c>
      <c r="AA27" s="8">
        <v>39.077157997726488</v>
      </c>
      <c r="AB27" s="11">
        <f t="shared" si="8"/>
        <v>3.1262327107848036E-2</v>
      </c>
      <c r="AC27" s="8">
        <v>221019503</v>
      </c>
      <c r="AD27" s="8">
        <v>1249.9759810880053</v>
      </c>
      <c r="AE27" s="13">
        <f t="shared" si="9"/>
        <v>1</v>
      </c>
    </row>
    <row r="28" spans="1:31" x14ac:dyDescent="0.2">
      <c r="A28" s="25" t="s">
        <v>32</v>
      </c>
      <c r="B28" s="8">
        <v>30647526</v>
      </c>
      <c r="C28" s="8">
        <v>304.19984515821653</v>
      </c>
      <c r="D28" s="11">
        <f t="shared" si="0"/>
        <v>0.26994202207828361</v>
      </c>
      <c r="E28" s="8">
        <v>40508124</v>
      </c>
      <c r="F28" s="8">
        <v>402.07372851073967</v>
      </c>
      <c r="G28" s="11">
        <f t="shared" si="1"/>
        <v>0.3567937230286663</v>
      </c>
      <c r="H28" s="8">
        <v>11318645</v>
      </c>
      <c r="I28" s="8">
        <v>112.34610116329853</v>
      </c>
      <c r="J28" s="11">
        <f t="shared" si="2"/>
        <v>9.9694112943610982E-2</v>
      </c>
      <c r="K28" s="8">
        <v>14612191</v>
      </c>
      <c r="L28" s="8">
        <v>145.03703299321077</v>
      </c>
      <c r="M28" s="11">
        <f t="shared" si="3"/>
        <v>0.12870351706477373</v>
      </c>
      <c r="N28" s="8">
        <v>3276207</v>
      </c>
      <c r="O28" s="8">
        <v>32.518829157898914</v>
      </c>
      <c r="P28" s="11">
        <f t="shared" si="4"/>
        <v>2.8856682993825579E-2</v>
      </c>
      <c r="Q28" s="8">
        <v>4746714</v>
      </c>
      <c r="R28" s="8">
        <v>47.114721880335097</v>
      </c>
      <c r="S28" s="11">
        <f t="shared" si="5"/>
        <v>4.1808842103186333E-2</v>
      </c>
      <c r="T28" s="8">
        <v>2864231</v>
      </c>
      <c r="U28" s="8">
        <v>28.429656171834676</v>
      </c>
      <c r="V28" s="11">
        <f t="shared" si="6"/>
        <v>2.5228017029475865E-2</v>
      </c>
      <c r="W28" s="8">
        <v>1186440</v>
      </c>
      <c r="X28" s="8">
        <v>11.776313177432803</v>
      </c>
      <c r="Y28" s="11">
        <f t="shared" si="7"/>
        <v>1.0450109828589713E-2</v>
      </c>
      <c r="Z28" s="8">
        <v>4373657</v>
      </c>
      <c r="AA28" s="8">
        <v>43.41184936673681</v>
      </c>
      <c r="AB28" s="11">
        <f t="shared" si="8"/>
        <v>3.8522972929587847E-2</v>
      </c>
      <c r="AC28" s="8">
        <v>113533735</v>
      </c>
      <c r="AD28" s="8">
        <v>1126.9080775797038</v>
      </c>
      <c r="AE28" s="13">
        <f t="shared" si="9"/>
        <v>1</v>
      </c>
    </row>
    <row r="29" spans="1:31" x14ac:dyDescent="0.2">
      <c r="A29" s="25" t="s">
        <v>8</v>
      </c>
      <c r="B29" s="8">
        <v>654304144</v>
      </c>
      <c r="C29" s="8">
        <v>493.60471286540132</v>
      </c>
      <c r="D29" s="11">
        <f t="shared" si="0"/>
        <v>0.21349512864287098</v>
      </c>
      <c r="E29" s="8">
        <v>563833686</v>
      </c>
      <c r="F29" s="8">
        <v>425.35412198439457</v>
      </c>
      <c r="G29" s="11">
        <f t="shared" si="1"/>
        <v>0.18397521463008512</v>
      </c>
      <c r="H29" s="8">
        <v>351786471</v>
      </c>
      <c r="I29" s="8">
        <v>265.38645918753014</v>
      </c>
      <c r="J29" s="11">
        <f t="shared" si="2"/>
        <v>0.11478560631119371</v>
      </c>
      <c r="K29" s="8">
        <v>97450470</v>
      </c>
      <c r="L29" s="8">
        <v>73.5162870418079</v>
      </c>
      <c r="M29" s="11">
        <f t="shared" si="3"/>
        <v>3.1797445912184592E-2</v>
      </c>
      <c r="N29" s="8">
        <v>51665880</v>
      </c>
      <c r="O29" s="8">
        <v>38.976555622026261</v>
      </c>
      <c r="P29" s="11">
        <f t="shared" si="4"/>
        <v>1.6858236033191216E-2</v>
      </c>
      <c r="Q29" s="8">
        <v>206598954</v>
      </c>
      <c r="R29" s="8">
        <v>155.85751412795921</v>
      </c>
      <c r="S29" s="11">
        <f t="shared" si="5"/>
        <v>6.7411876672620594E-2</v>
      </c>
      <c r="T29" s="8">
        <v>94618561</v>
      </c>
      <c r="U29" s="8">
        <v>71.379904991313126</v>
      </c>
      <c r="V29" s="11">
        <f t="shared" si="6"/>
        <v>3.0873412675036235E-2</v>
      </c>
      <c r="W29" s="8">
        <v>968124570</v>
      </c>
      <c r="X29" s="8">
        <v>730.34972309878901</v>
      </c>
      <c r="Y29" s="11">
        <f t="shared" si="7"/>
        <v>0.31589266476428451</v>
      </c>
      <c r="Z29" s="8">
        <v>76343603</v>
      </c>
      <c r="AA29" s="8">
        <v>57.593341847954413</v>
      </c>
      <c r="AB29" s="11">
        <f t="shared" si="8"/>
        <v>2.4910414358533042E-2</v>
      </c>
      <c r="AC29" s="8">
        <v>3064726339</v>
      </c>
      <c r="AD29" s="8">
        <v>2312.0186207671759</v>
      </c>
      <c r="AE29" s="13">
        <f t="shared" si="9"/>
        <v>1</v>
      </c>
    </row>
    <row r="30" spans="1:31" x14ac:dyDescent="0.2">
      <c r="A30" s="25" t="s">
        <v>50</v>
      </c>
      <c r="B30" s="8">
        <v>2583545</v>
      </c>
      <c r="C30" s="8">
        <v>129.81333534318159</v>
      </c>
      <c r="D30" s="11">
        <f t="shared" si="0"/>
        <v>0.13011432687644783</v>
      </c>
      <c r="E30" s="8">
        <v>5563067</v>
      </c>
      <c r="F30" s="8">
        <v>279.52301276253644</v>
      </c>
      <c r="G30" s="11">
        <f t="shared" si="1"/>
        <v>0.28017112845860243</v>
      </c>
      <c r="H30" s="8">
        <v>316361</v>
      </c>
      <c r="I30" s="8">
        <v>15.895940106521957</v>
      </c>
      <c r="J30" s="11">
        <f t="shared" si="2"/>
        <v>1.5932797208858339E-2</v>
      </c>
      <c r="K30" s="8">
        <v>7843853</v>
      </c>
      <c r="L30" s="8">
        <v>394.12385689880415</v>
      </c>
      <c r="M30" s="11">
        <f t="shared" si="3"/>
        <v>0.39503769170376596</v>
      </c>
      <c r="N30" s="8">
        <v>428704</v>
      </c>
      <c r="O30" s="8">
        <v>21.54074967339966</v>
      </c>
      <c r="P30" s="11">
        <f t="shared" si="4"/>
        <v>2.1590695106623144E-2</v>
      </c>
      <c r="Q30" s="8">
        <v>414544</v>
      </c>
      <c r="R30" s="8">
        <v>20.82926339061401</v>
      </c>
      <c r="S30" s="11">
        <f t="shared" si="5"/>
        <v>2.0877559137026911E-2</v>
      </c>
      <c r="T30" s="8">
        <v>234198</v>
      </c>
      <c r="U30" s="8">
        <v>11.76756104914079</v>
      </c>
      <c r="V30" s="11">
        <f t="shared" si="6"/>
        <v>1.1794845890360079E-2</v>
      </c>
      <c r="W30" s="8">
        <v>1387943</v>
      </c>
      <c r="X30" s="8">
        <v>69.738870465279874</v>
      </c>
      <c r="Y30" s="11">
        <f t="shared" si="7"/>
        <v>6.9900570413086532E-2</v>
      </c>
      <c r="Z30" s="8">
        <v>1083746</v>
      </c>
      <c r="AA30" s="8">
        <v>54.454125213546376</v>
      </c>
      <c r="AB30" s="11">
        <f t="shared" si="8"/>
        <v>5.4580385205228794E-2</v>
      </c>
      <c r="AC30" s="8">
        <v>19855961</v>
      </c>
      <c r="AD30" s="8">
        <v>997.68671490302484</v>
      </c>
      <c r="AE30" s="13">
        <f t="shared" si="9"/>
        <v>1</v>
      </c>
    </row>
    <row r="31" spans="1:31" x14ac:dyDescent="0.2">
      <c r="A31" s="25" t="s">
        <v>30</v>
      </c>
      <c r="B31" s="8">
        <v>55037711</v>
      </c>
      <c r="C31" s="8">
        <v>384.00367693230817</v>
      </c>
      <c r="D31" s="11">
        <f t="shared" si="0"/>
        <v>0.20060423385553885</v>
      </c>
      <c r="E31" s="8">
        <v>74848205</v>
      </c>
      <c r="F31" s="8">
        <v>522.22349748126646</v>
      </c>
      <c r="G31" s="11">
        <f t="shared" si="1"/>
        <v>0.27281052475978357</v>
      </c>
      <c r="H31" s="8">
        <v>48474272</v>
      </c>
      <c r="I31" s="8">
        <v>338.20989911111729</v>
      </c>
      <c r="J31" s="11">
        <f t="shared" si="2"/>
        <v>0.17668147929089928</v>
      </c>
      <c r="K31" s="8">
        <v>29812672</v>
      </c>
      <c r="L31" s="8">
        <v>208.00602821539707</v>
      </c>
      <c r="M31" s="11">
        <f t="shared" si="3"/>
        <v>0.10866273536968998</v>
      </c>
      <c r="N31" s="8">
        <v>436320</v>
      </c>
      <c r="O31" s="8">
        <v>3.0442487755187475</v>
      </c>
      <c r="P31" s="11">
        <f t="shared" si="4"/>
        <v>1.5903212129561258E-3</v>
      </c>
      <c r="Q31" s="8">
        <v>7519756</v>
      </c>
      <c r="R31" s="8">
        <v>52.466098265492654</v>
      </c>
      <c r="S31" s="11">
        <f t="shared" si="5"/>
        <v>2.7408387154047729E-2</v>
      </c>
      <c r="T31" s="8">
        <v>19857345</v>
      </c>
      <c r="U31" s="8">
        <v>138.54670471512495</v>
      </c>
      <c r="V31" s="11">
        <f t="shared" si="6"/>
        <v>7.2377055799615564E-2</v>
      </c>
      <c r="W31" s="8">
        <v>31695478</v>
      </c>
      <c r="X31" s="8">
        <v>221.14255613077879</v>
      </c>
      <c r="Y31" s="11">
        <f t="shared" si="7"/>
        <v>0.11552528194486662</v>
      </c>
      <c r="Z31" s="8">
        <v>6677909</v>
      </c>
      <c r="AA31" s="8">
        <v>46.592446590290663</v>
      </c>
      <c r="AB31" s="11">
        <f t="shared" si="8"/>
        <v>2.4339980612602286E-2</v>
      </c>
      <c r="AC31" s="8">
        <v>274359668</v>
      </c>
      <c r="AD31" s="8">
        <v>1914.2351562172948</v>
      </c>
      <c r="AE31" s="13">
        <f t="shared" si="9"/>
        <v>1</v>
      </c>
    </row>
    <row r="32" spans="1:31" x14ac:dyDescent="0.2">
      <c r="A32" s="25" t="s">
        <v>37</v>
      </c>
      <c r="B32" s="8">
        <v>8744091</v>
      </c>
      <c r="C32" s="8">
        <v>173.29444290300845</v>
      </c>
      <c r="D32" s="11">
        <f t="shared" si="0"/>
        <v>0.13921741236339971</v>
      </c>
      <c r="E32" s="8">
        <v>13497064</v>
      </c>
      <c r="F32" s="8">
        <v>267.49106187324111</v>
      </c>
      <c r="G32" s="11">
        <f t="shared" si="1"/>
        <v>0.21489098461843514</v>
      </c>
      <c r="H32" s="8">
        <v>1578583</v>
      </c>
      <c r="I32" s="8">
        <v>31.285088588529074</v>
      </c>
      <c r="J32" s="11">
        <f t="shared" si="2"/>
        <v>2.5133114518233239E-2</v>
      </c>
      <c r="K32" s="8">
        <v>21308432</v>
      </c>
      <c r="L32" s="8">
        <v>422.30036862340955</v>
      </c>
      <c r="M32" s="11">
        <f t="shared" si="3"/>
        <v>0.33925822187365867</v>
      </c>
      <c r="N32" s="8">
        <v>985589</v>
      </c>
      <c r="O32" s="8">
        <v>19.53285901145507</v>
      </c>
      <c r="P32" s="11">
        <f t="shared" si="4"/>
        <v>1.5691871257267422E-2</v>
      </c>
      <c r="Q32" s="8">
        <v>1118958</v>
      </c>
      <c r="R32" s="8">
        <v>22.176027587300329</v>
      </c>
      <c r="S32" s="11">
        <f t="shared" si="5"/>
        <v>1.7815280891212707E-2</v>
      </c>
      <c r="T32" s="8">
        <v>1382667</v>
      </c>
      <c r="U32" s="8">
        <v>27.402334614927266</v>
      </c>
      <c r="V32" s="11">
        <f t="shared" si="6"/>
        <v>2.2013874501107637E-2</v>
      </c>
      <c r="W32" s="8">
        <v>12687763</v>
      </c>
      <c r="X32" s="8">
        <v>251.45196004597884</v>
      </c>
      <c r="Y32" s="11">
        <f t="shared" si="7"/>
        <v>0.20200584984077652</v>
      </c>
      <c r="Z32" s="8">
        <v>1505742</v>
      </c>
      <c r="AA32" s="8">
        <v>29.841491933885607</v>
      </c>
      <c r="AB32" s="11">
        <f t="shared" si="8"/>
        <v>2.3973390135908948E-2</v>
      </c>
      <c r="AC32" s="8">
        <v>62808889</v>
      </c>
      <c r="AD32" s="8">
        <v>1244.7756351817352</v>
      </c>
      <c r="AE32" s="13">
        <f t="shared" si="9"/>
        <v>1</v>
      </c>
    </row>
    <row r="33" spans="1:31" x14ac:dyDescent="0.2">
      <c r="A33" s="25" t="s">
        <v>52</v>
      </c>
      <c r="B33" s="8">
        <v>4171142</v>
      </c>
      <c r="C33" s="8">
        <v>287.28851849300918</v>
      </c>
      <c r="D33" s="11">
        <f t="shared" si="0"/>
        <v>0.15248126757738253</v>
      </c>
      <c r="E33" s="8">
        <v>10541936</v>
      </c>
      <c r="F33" s="8">
        <v>726.07865555479032</v>
      </c>
      <c r="G33" s="11">
        <f t="shared" si="1"/>
        <v>0.38537354134662438</v>
      </c>
      <c r="H33" s="8">
        <v>2361078</v>
      </c>
      <c r="I33" s="8">
        <v>162.61987740202494</v>
      </c>
      <c r="J33" s="11">
        <f t="shared" si="2"/>
        <v>8.6312133772734459E-2</v>
      </c>
      <c r="K33" s="8">
        <v>2721835</v>
      </c>
      <c r="L33" s="8">
        <v>187.46711206005924</v>
      </c>
      <c r="M33" s="11">
        <f t="shared" si="3"/>
        <v>9.9500053207607159E-2</v>
      </c>
      <c r="N33" s="8">
        <v>520513</v>
      </c>
      <c r="O33" s="8">
        <v>35.850471795578208</v>
      </c>
      <c r="P33" s="11">
        <f t="shared" si="4"/>
        <v>1.9027998095127452E-2</v>
      </c>
      <c r="Q33" s="8">
        <v>352309</v>
      </c>
      <c r="R33" s="8">
        <v>24.265376403333562</v>
      </c>
      <c r="S33" s="11">
        <f t="shared" si="5"/>
        <v>1.2879092320261468E-2</v>
      </c>
      <c r="T33" s="8">
        <v>587067</v>
      </c>
      <c r="U33" s="8">
        <v>40.434396308285692</v>
      </c>
      <c r="V33" s="11">
        <f t="shared" si="6"/>
        <v>2.1460962084928113E-2</v>
      </c>
      <c r="W33" s="8">
        <v>5399546</v>
      </c>
      <c r="X33" s="8">
        <v>371.89517184379088</v>
      </c>
      <c r="Y33" s="11">
        <f t="shared" si="7"/>
        <v>0.19738709888620082</v>
      </c>
      <c r="Z33" s="8">
        <v>699685</v>
      </c>
      <c r="AA33" s="8">
        <v>48.190991115090569</v>
      </c>
      <c r="AB33" s="11">
        <f t="shared" si="8"/>
        <v>2.5577852709133587E-2</v>
      </c>
      <c r="AC33" s="8">
        <v>27355111</v>
      </c>
      <c r="AD33" s="8">
        <v>1884.0905709759625</v>
      </c>
      <c r="AE33" s="13">
        <f t="shared" si="9"/>
        <v>1</v>
      </c>
    </row>
    <row r="34" spans="1:31" x14ac:dyDescent="0.2">
      <c r="A34" s="25" t="s">
        <v>61</v>
      </c>
      <c r="B34" s="8">
        <v>2694584</v>
      </c>
      <c r="C34" s="8">
        <v>311.00923361034165</v>
      </c>
      <c r="D34" s="11">
        <f t="shared" si="0"/>
        <v>0.19214092871376623</v>
      </c>
      <c r="E34" s="8">
        <v>2928192</v>
      </c>
      <c r="F34" s="8">
        <v>337.97229916897504</v>
      </c>
      <c r="G34" s="11">
        <f t="shared" si="1"/>
        <v>0.20879866069575881</v>
      </c>
      <c r="H34" s="8">
        <v>791835</v>
      </c>
      <c r="I34" s="8">
        <v>91.39369806094183</v>
      </c>
      <c r="J34" s="11">
        <f t="shared" si="2"/>
        <v>5.6462857453345332E-2</v>
      </c>
      <c r="K34" s="8">
        <v>3532026</v>
      </c>
      <c r="L34" s="8">
        <v>407.66689750692518</v>
      </c>
      <c r="M34" s="11">
        <f t="shared" si="3"/>
        <v>0.25185585451452575</v>
      </c>
      <c r="N34" s="8">
        <v>580904</v>
      </c>
      <c r="O34" s="8">
        <v>67.048014773776544</v>
      </c>
      <c r="P34" s="11">
        <f t="shared" si="4"/>
        <v>4.1422139392775156E-2</v>
      </c>
      <c r="Q34" s="8">
        <v>94334</v>
      </c>
      <c r="R34" s="8">
        <v>10.888042474607571</v>
      </c>
      <c r="S34" s="11">
        <f t="shared" si="5"/>
        <v>6.7266124824033775E-3</v>
      </c>
      <c r="T34" s="8">
        <v>238634</v>
      </c>
      <c r="U34" s="8">
        <v>27.543167128347182</v>
      </c>
      <c r="V34" s="11">
        <f t="shared" si="6"/>
        <v>1.7016117657746386E-2</v>
      </c>
      <c r="W34" s="8">
        <v>3085058</v>
      </c>
      <c r="X34" s="8">
        <v>356.07779316712833</v>
      </c>
      <c r="Y34" s="11">
        <f t="shared" si="7"/>
        <v>0.2199842013668285</v>
      </c>
      <c r="Z34" s="8">
        <v>78431</v>
      </c>
      <c r="AA34" s="8">
        <v>9.0525161588180971</v>
      </c>
      <c r="AB34" s="11">
        <f t="shared" si="8"/>
        <v>5.5926277228505027E-3</v>
      </c>
      <c r="AC34" s="8">
        <v>14023998</v>
      </c>
      <c r="AD34" s="8">
        <v>1618.6516620498614</v>
      </c>
      <c r="AE34" s="13">
        <f t="shared" si="9"/>
        <v>1</v>
      </c>
    </row>
    <row r="35" spans="1:31" x14ac:dyDescent="0.2">
      <c r="A35" s="25" t="s">
        <v>20</v>
      </c>
      <c r="B35" s="8">
        <v>66516451</v>
      </c>
      <c r="C35" s="8">
        <v>210.11675495705518</v>
      </c>
      <c r="D35" s="11">
        <f t="shared" si="0"/>
        <v>0.15908477681870883</v>
      </c>
      <c r="E35" s="8">
        <v>123099931</v>
      </c>
      <c r="F35" s="8">
        <v>388.85655575877615</v>
      </c>
      <c r="G35" s="11">
        <f t="shared" si="1"/>
        <v>0.29441325800039236</v>
      </c>
      <c r="H35" s="8">
        <v>18854228</v>
      </c>
      <c r="I35" s="8">
        <v>59.558036320675747</v>
      </c>
      <c r="J35" s="11">
        <f t="shared" si="2"/>
        <v>4.5092914735770422E-2</v>
      </c>
      <c r="K35" s="8">
        <v>41632408</v>
      </c>
      <c r="L35" s="8">
        <v>131.51132296592527</v>
      </c>
      <c r="M35" s="11">
        <f t="shared" si="3"/>
        <v>9.9570590967119232E-2</v>
      </c>
      <c r="N35" s="8">
        <v>9050760</v>
      </c>
      <c r="O35" s="8">
        <v>28.590165177259934</v>
      </c>
      <c r="P35" s="11">
        <f t="shared" si="4"/>
        <v>2.1646346324756521E-2</v>
      </c>
      <c r="Q35" s="8">
        <v>8616155</v>
      </c>
      <c r="R35" s="8">
        <v>27.217304916147821</v>
      </c>
      <c r="S35" s="11">
        <f t="shared" si="5"/>
        <v>2.0606918658519564E-2</v>
      </c>
      <c r="T35" s="8">
        <v>9868776</v>
      </c>
      <c r="U35" s="8">
        <v>31.174170559972708</v>
      </c>
      <c r="V35" s="11">
        <f t="shared" si="6"/>
        <v>2.3602762983157808E-2</v>
      </c>
      <c r="W35" s="8">
        <v>129473484</v>
      </c>
      <c r="X35" s="8">
        <v>408.98977474105169</v>
      </c>
      <c r="Y35" s="11">
        <f t="shared" si="7"/>
        <v>0.30965663375637209</v>
      </c>
      <c r="Z35" s="8">
        <v>11007330</v>
      </c>
      <c r="AA35" s="8">
        <v>34.770713493740701</v>
      </c>
      <c r="AB35" s="11">
        <f t="shared" si="8"/>
        <v>2.632579775520312E-2</v>
      </c>
      <c r="AC35" s="8">
        <v>418119523</v>
      </c>
      <c r="AD35" s="8">
        <v>1320.7847988906053</v>
      </c>
      <c r="AE35" s="13">
        <f t="shared" si="9"/>
        <v>1</v>
      </c>
    </row>
    <row r="36" spans="1:31" x14ac:dyDescent="0.2">
      <c r="A36" s="25" t="s">
        <v>1</v>
      </c>
      <c r="B36" s="8">
        <v>240998691</v>
      </c>
      <c r="C36" s="8">
        <v>361.9441326434831</v>
      </c>
      <c r="D36" s="11">
        <f t="shared" si="0"/>
        <v>0.16535856592505657</v>
      </c>
      <c r="E36" s="8">
        <v>243289029</v>
      </c>
      <c r="F36" s="8">
        <v>365.383879131029</v>
      </c>
      <c r="G36" s="11">
        <f t="shared" si="1"/>
        <v>0.16693005581818493</v>
      </c>
      <c r="H36" s="8">
        <v>184678366</v>
      </c>
      <c r="I36" s="8">
        <v>277.35939445366415</v>
      </c>
      <c r="J36" s="11">
        <f t="shared" si="2"/>
        <v>0.1267150026102952</v>
      </c>
      <c r="K36" s="8">
        <v>188278195</v>
      </c>
      <c r="L36" s="8">
        <v>282.76580135016405</v>
      </c>
      <c r="M36" s="11">
        <f t="shared" si="3"/>
        <v>0.12918498515893664</v>
      </c>
      <c r="N36" s="8">
        <v>26788168</v>
      </c>
      <c r="O36" s="8">
        <v>40.231837740014569</v>
      </c>
      <c r="P36" s="11">
        <f t="shared" si="4"/>
        <v>1.8380402921937409E-2</v>
      </c>
      <c r="Q36" s="8">
        <v>19888339</v>
      </c>
      <c r="R36" s="8">
        <v>29.869322439907187</v>
      </c>
      <c r="S36" s="11">
        <f t="shared" si="5"/>
        <v>1.3646162151442449E-2</v>
      </c>
      <c r="T36" s="8">
        <v>78471412</v>
      </c>
      <c r="U36" s="8">
        <v>117.85237104731581</v>
      </c>
      <c r="V36" s="11">
        <f t="shared" si="6"/>
        <v>5.3842284788319768E-2</v>
      </c>
      <c r="W36" s="8">
        <v>429612172</v>
      </c>
      <c r="X36" s="8">
        <v>645.21348361855985</v>
      </c>
      <c r="Y36" s="11">
        <f t="shared" si="7"/>
        <v>0.29477360383616669</v>
      </c>
      <c r="Z36" s="8">
        <v>45426573</v>
      </c>
      <c r="AA36" s="8">
        <v>68.22394551284458</v>
      </c>
      <c r="AB36" s="11">
        <f t="shared" si="8"/>
        <v>3.1168936789660383E-2</v>
      </c>
      <c r="AC36" s="8">
        <v>1457430945</v>
      </c>
      <c r="AD36" s="8">
        <v>2188.8441679369826</v>
      </c>
      <c r="AE36" s="13">
        <f t="shared" si="9"/>
        <v>1</v>
      </c>
    </row>
    <row r="37" spans="1:31" x14ac:dyDescent="0.2">
      <c r="A37" s="25" t="s">
        <v>18</v>
      </c>
      <c r="B37" s="8">
        <v>44518152</v>
      </c>
      <c r="C37" s="8">
        <v>156.50992290195222</v>
      </c>
      <c r="D37" s="11">
        <f t="shared" si="0"/>
        <v>0.12481633650566809</v>
      </c>
      <c r="E37" s="8">
        <v>100897914</v>
      </c>
      <c r="F37" s="8">
        <v>354.72103022398159</v>
      </c>
      <c r="G37" s="11">
        <f t="shared" si="1"/>
        <v>0.28288928045674405</v>
      </c>
      <c r="H37" s="8">
        <v>21632742</v>
      </c>
      <c r="I37" s="8">
        <v>76.052994800364218</v>
      </c>
      <c r="J37" s="11">
        <f t="shared" si="2"/>
        <v>6.0652104449715243E-2</v>
      </c>
      <c r="K37" s="8">
        <v>22942287</v>
      </c>
      <c r="L37" s="8">
        <v>80.65688732013092</v>
      </c>
      <c r="M37" s="11">
        <f t="shared" si="3"/>
        <v>6.4323699114950117E-2</v>
      </c>
      <c r="N37" s="8">
        <v>5527618</v>
      </c>
      <c r="O37" s="8">
        <v>19.433130715116913</v>
      </c>
      <c r="P37" s="11">
        <f t="shared" si="4"/>
        <v>1.5497881142119018E-2</v>
      </c>
      <c r="Q37" s="8">
        <v>9677898</v>
      </c>
      <c r="R37" s="8">
        <v>34.024032934542248</v>
      </c>
      <c r="S37" s="11">
        <f t="shared" si="5"/>
        <v>2.7134095176177399E-2</v>
      </c>
      <c r="T37" s="8">
        <v>15635773</v>
      </c>
      <c r="U37" s="8">
        <v>54.969793596608106</v>
      </c>
      <c r="V37" s="11">
        <f t="shared" si="6"/>
        <v>4.3838295540530064E-2</v>
      </c>
      <c r="W37" s="8">
        <v>115914279</v>
      </c>
      <c r="X37" s="8">
        <v>407.51320651237683</v>
      </c>
      <c r="Y37" s="11">
        <f t="shared" si="7"/>
        <v>0.3249909307438435</v>
      </c>
      <c r="Z37" s="8">
        <v>19922610</v>
      </c>
      <c r="AA37" s="8">
        <v>70.040781457093331</v>
      </c>
      <c r="AB37" s="11">
        <f t="shared" si="8"/>
        <v>5.5857376870252572E-2</v>
      </c>
      <c r="AC37" s="8">
        <v>356669273</v>
      </c>
      <c r="AD37" s="8">
        <v>1253.9217804621665</v>
      </c>
      <c r="AE37" s="13">
        <f t="shared" si="9"/>
        <v>1</v>
      </c>
    </row>
    <row r="38" spans="1:31" x14ac:dyDescent="0.2">
      <c r="A38" s="25" t="s">
        <v>42</v>
      </c>
      <c r="B38" s="8">
        <v>8035609</v>
      </c>
      <c r="C38" s="8">
        <v>198.66517503955697</v>
      </c>
      <c r="D38" s="11">
        <f t="shared" si="0"/>
        <v>0.17355024714187536</v>
      </c>
      <c r="E38" s="8">
        <v>19890445</v>
      </c>
      <c r="F38" s="8">
        <v>491.75348595727849</v>
      </c>
      <c r="G38" s="11">
        <f t="shared" si="1"/>
        <v>0.42958681109445213</v>
      </c>
      <c r="H38" s="8">
        <v>3126658</v>
      </c>
      <c r="I38" s="8">
        <v>77.300682357594937</v>
      </c>
      <c r="J38" s="11">
        <f t="shared" si="2"/>
        <v>6.7528455979891724E-2</v>
      </c>
      <c r="K38" s="8">
        <v>8482303</v>
      </c>
      <c r="L38" s="8">
        <v>209.7088360363924</v>
      </c>
      <c r="M38" s="11">
        <f t="shared" si="3"/>
        <v>0.18319778650034751</v>
      </c>
      <c r="N38" s="8">
        <v>719244</v>
      </c>
      <c r="O38" s="8">
        <v>17.781942246835442</v>
      </c>
      <c r="P38" s="11">
        <f t="shared" si="4"/>
        <v>1.5533978066293546E-2</v>
      </c>
      <c r="Q38" s="8">
        <v>1891111</v>
      </c>
      <c r="R38" s="8">
        <v>46.754128757911396</v>
      </c>
      <c r="S38" s="11">
        <f t="shared" si="5"/>
        <v>4.0843547940513168E-2</v>
      </c>
      <c r="T38" s="8">
        <v>714629</v>
      </c>
      <c r="U38" s="8">
        <v>17.667845134493671</v>
      </c>
      <c r="V38" s="11">
        <f t="shared" si="6"/>
        <v>1.5434304925084241E-2</v>
      </c>
      <c r="W38" s="8">
        <v>1881126</v>
      </c>
      <c r="X38" s="8">
        <v>46.507268591772153</v>
      </c>
      <c r="Y38" s="11">
        <f t="shared" si="7"/>
        <v>4.0627895434559774E-2</v>
      </c>
      <c r="Z38" s="8">
        <v>1560215</v>
      </c>
      <c r="AA38" s="8">
        <v>38.573353441455694</v>
      </c>
      <c r="AB38" s="11">
        <f t="shared" si="8"/>
        <v>3.369697291698253E-2</v>
      </c>
      <c r="AC38" s="8">
        <v>46301340</v>
      </c>
      <c r="AD38" s="8">
        <v>1144.7127175632911</v>
      </c>
      <c r="AE38" s="13">
        <f t="shared" si="9"/>
        <v>1</v>
      </c>
    </row>
    <row r="39" spans="1:31" x14ac:dyDescent="0.2">
      <c r="A39" s="25" t="s">
        <v>60</v>
      </c>
      <c r="B39" s="8">
        <v>2313168</v>
      </c>
      <c r="C39" s="8">
        <v>265.94251552080937</v>
      </c>
      <c r="D39" s="11">
        <f t="shared" si="0"/>
        <v>0.1608842496508516</v>
      </c>
      <c r="E39" s="8">
        <v>3052250</v>
      </c>
      <c r="F39" s="8">
        <v>350.91400321913085</v>
      </c>
      <c r="G39" s="11">
        <f t="shared" si="1"/>
        <v>0.21228849396014979</v>
      </c>
      <c r="H39" s="8">
        <v>1110717</v>
      </c>
      <c r="I39" s="8">
        <v>127.69797654633248</v>
      </c>
      <c r="J39" s="11">
        <f t="shared" si="2"/>
        <v>7.7252007255610017E-2</v>
      </c>
      <c r="K39" s="8">
        <v>3121311</v>
      </c>
      <c r="L39" s="8">
        <v>358.85387445389745</v>
      </c>
      <c r="M39" s="11">
        <f t="shared" si="3"/>
        <v>0.21709178847448574</v>
      </c>
      <c r="N39" s="8">
        <v>293460</v>
      </c>
      <c r="O39" s="8">
        <v>33.738790526557828</v>
      </c>
      <c r="P39" s="11">
        <f t="shared" si="4"/>
        <v>2.0410576275713181E-2</v>
      </c>
      <c r="Q39" s="8">
        <v>239733</v>
      </c>
      <c r="R39" s="8">
        <v>27.561853299609105</v>
      </c>
      <c r="S39" s="11">
        <f t="shared" si="5"/>
        <v>1.6673784101088898E-2</v>
      </c>
      <c r="T39" s="8">
        <v>479753</v>
      </c>
      <c r="U39" s="8">
        <v>55.156702690273626</v>
      </c>
      <c r="V39" s="11">
        <f t="shared" si="6"/>
        <v>3.3367529475915716E-2</v>
      </c>
      <c r="W39" s="8">
        <v>3439232</v>
      </c>
      <c r="X39" s="8">
        <v>395.40492067141872</v>
      </c>
      <c r="Y39" s="11">
        <f t="shared" si="7"/>
        <v>0.23920366341536697</v>
      </c>
      <c r="Z39" s="8">
        <v>328216</v>
      </c>
      <c r="AA39" s="8">
        <v>37.734651644056108</v>
      </c>
      <c r="AB39" s="11">
        <f t="shared" si="8"/>
        <v>2.2827907390818091E-2</v>
      </c>
      <c r="AC39" s="8">
        <v>14377840</v>
      </c>
      <c r="AD39" s="8">
        <v>1653.0052885720856</v>
      </c>
      <c r="AE39" s="13">
        <f t="shared" si="9"/>
        <v>1</v>
      </c>
    </row>
    <row r="40" spans="1:31" x14ac:dyDescent="0.2">
      <c r="A40" s="25" t="s">
        <v>2</v>
      </c>
      <c r="B40" s="8">
        <v>4142289</v>
      </c>
      <c r="C40" s="8">
        <v>215.74421874999999</v>
      </c>
      <c r="D40" s="11">
        <f t="shared" si="0"/>
        <v>0.10464979766633085</v>
      </c>
      <c r="E40" s="8">
        <v>8344314</v>
      </c>
      <c r="F40" s="8">
        <v>434.59968750000002</v>
      </c>
      <c r="G40" s="11">
        <f t="shared" si="1"/>
        <v>0.21080875133635821</v>
      </c>
      <c r="H40" s="8">
        <v>2281184</v>
      </c>
      <c r="I40" s="8">
        <v>118.81166666666667</v>
      </c>
      <c r="J40" s="11">
        <f t="shared" si="2"/>
        <v>5.7631286479449234E-2</v>
      </c>
      <c r="K40" s="8">
        <v>5351219</v>
      </c>
      <c r="L40" s="8">
        <v>278.70932291666668</v>
      </c>
      <c r="M40" s="11">
        <f t="shared" si="3"/>
        <v>0.13519191577850442</v>
      </c>
      <c r="N40" s="8">
        <v>515372</v>
      </c>
      <c r="O40" s="8">
        <v>26.842291666666668</v>
      </c>
      <c r="P40" s="11">
        <f t="shared" si="4"/>
        <v>1.3020234832212881E-2</v>
      </c>
      <c r="Q40" s="8">
        <v>1236656</v>
      </c>
      <c r="R40" s="8">
        <v>64.409166666666664</v>
      </c>
      <c r="S40" s="11">
        <f t="shared" si="5"/>
        <v>3.1242581138798874E-2</v>
      </c>
      <c r="T40" s="8">
        <v>1122765</v>
      </c>
      <c r="U40" s="8">
        <v>58.477343750000003</v>
      </c>
      <c r="V40" s="11">
        <f t="shared" si="6"/>
        <v>2.8365266179360724E-2</v>
      </c>
      <c r="W40" s="8">
        <v>15721136</v>
      </c>
      <c r="X40" s="8">
        <v>818.80916666666667</v>
      </c>
      <c r="Y40" s="11">
        <f t="shared" si="7"/>
        <v>0.39717501639428587</v>
      </c>
      <c r="Z40" s="8">
        <v>867454</v>
      </c>
      <c r="AA40" s="8">
        <v>45.179895833333333</v>
      </c>
      <c r="AB40" s="11">
        <f t="shared" si="8"/>
        <v>2.191515019469896E-2</v>
      </c>
      <c r="AC40" s="8">
        <v>39582389</v>
      </c>
      <c r="AD40" s="8">
        <v>2061.5827604166666</v>
      </c>
      <c r="AE40" s="13">
        <f t="shared" si="9"/>
        <v>1</v>
      </c>
    </row>
    <row r="41" spans="1:31" x14ac:dyDescent="0.2">
      <c r="A41" s="25" t="s">
        <v>16</v>
      </c>
      <c r="B41" s="8">
        <v>155311000</v>
      </c>
      <c r="C41" s="8">
        <v>444.59170879444889</v>
      </c>
      <c r="D41" s="11">
        <f t="shared" si="0"/>
        <v>0.20732099640517773</v>
      </c>
      <c r="E41" s="8">
        <v>155195000</v>
      </c>
      <c r="F41" s="8">
        <v>444.25964835944967</v>
      </c>
      <c r="G41" s="11">
        <f t="shared" si="1"/>
        <v>0.20716615073691855</v>
      </c>
      <c r="H41" s="8">
        <v>151050000</v>
      </c>
      <c r="I41" s="8">
        <v>432.39421298814312</v>
      </c>
      <c r="J41" s="11">
        <f t="shared" si="2"/>
        <v>0.20163308784955408</v>
      </c>
      <c r="K41" s="8">
        <v>78805000</v>
      </c>
      <c r="L41" s="8">
        <v>225.5864015526688</v>
      </c>
      <c r="M41" s="11">
        <f t="shared" si="3"/>
        <v>0.10519493868245025</v>
      </c>
      <c r="N41" s="8">
        <v>15357000</v>
      </c>
      <c r="O41" s="8">
        <v>43.960793967950444</v>
      </c>
      <c r="P41" s="11">
        <f t="shared" si="4"/>
        <v>2.0499697650483959E-2</v>
      </c>
      <c r="Q41" s="8">
        <v>32541000</v>
      </c>
      <c r="R41" s="8">
        <v>93.151539787137807</v>
      </c>
      <c r="S41" s="11">
        <f t="shared" si="5"/>
        <v>4.3438214576049912E-2</v>
      </c>
      <c r="T41" s="8">
        <v>22374000</v>
      </c>
      <c r="U41" s="8">
        <v>64.047587695443326</v>
      </c>
      <c r="V41" s="11">
        <f t="shared" si="6"/>
        <v>2.9866525703713492E-2</v>
      </c>
      <c r="W41" s="8">
        <v>120164000</v>
      </c>
      <c r="X41" s="8">
        <v>343.98025957965729</v>
      </c>
      <c r="Y41" s="11">
        <f t="shared" si="7"/>
        <v>0.16040409379909842</v>
      </c>
      <c r="Z41" s="8">
        <v>18336000</v>
      </c>
      <c r="AA41" s="8">
        <v>52.488449449523948</v>
      </c>
      <c r="AB41" s="11">
        <f t="shared" si="8"/>
        <v>2.4476294596553615E-2</v>
      </c>
      <c r="AC41" s="8">
        <v>749133000</v>
      </c>
      <c r="AD41" s="8">
        <v>2144.4606021744235</v>
      </c>
      <c r="AE41" s="13">
        <f t="shared" si="9"/>
        <v>1</v>
      </c>
    </row>
    <row r="42" spans="1:31" x14ac:dyDescent="0.2">
      <c r="A42" s="25" t="s">
        <v>17</v>
      </c>
      <c r="B42" s="8">
        <v>76150671</v>
      </c>
      <c r="C42" s="8">
        <v>223.18157998856992</v>
      </c>
      <c r="D42" s="11">
        <f t="shared" si="0"/>
        <v>0.20458097002865766</v>
      </c>
      <c r="E42" s="8">
        <v>136048147</v>
      </c>
      <c r="F42" s="8">
        <v>398.72846822291586</v>
      </c>
      <c r="G42" s="11">
        <f t="shared" si="1"/>
        <v>0.36549726375833785</v>
      </c>
      <c r="H42" s="8">
        <v>37918064</v>
      </c>
      <c r="I42" s="8">
        <v>111.1298603478847</v>
      </c>
      <c r="J42" s="11">
        <f t="shared" si="2"/>
        <v>0.10186797060171306</v>
      </c>
      <c r="K42" s="8">
        <v>34636177</v>
      </c>
      <c r="L42" s="8">
        <v>101.51134068961474</v>
      </c>
      <c r="M42" s="11">
        <f t="shared" si="3"/>
        <v>9.3051086690283821E-2</v>
      </c>
      <c r="N42" s="8">
        <v>3896727</v>
      </c>
      <c r="O42" s="8">
        <v>11.420486217962809</v>
      </c>
      <c r="P42" s="11">
        <f t="shared" si="4"/>
        <v>1.0468669272748247E-2</v>
      </c>
      <c r="Q42" s="8">
        <v>14892391</v>
      </c>
      <c r="R42" s="8">
        <v>43.646461804487039</v>
      </c>
      <c r="S42" s="11">
        <f t="shared" si="5"/>
        <v>4.0008837175263379E-2</v>
      </c>
      <c r="T42" s="8">
        <v>11165656</v>
      </c>
      <c r="U42" s="8">
        <v>32.724186339590567</v>
      </c>
      <c r="V42" s="11">
        <f t="shared" si="6"/>
        <v>2.9996856304605662E-2</v>
      </c>
      <c r="W42" s="8">
        <v>46819683</v>
      </c>
      <c r="X42" s="8">
        <v>137.21863102826745</v>
      </c>
      <c r="Y42" s="11">
        <f t="shared" si="7"/>
        <v>0.12578242632391581</v>
      </c>
      <c r="Z42" s="8">
        <v>10700023</v>
      </c>
      <c r="AA42" s="8">
        <v>31.359514075116131</v>
      </c>
      <c r="AB42" s="11">
        <f t="shared" si="8"/>
        <v>2.8745919844474485E-2</v>
      </c>
      <c r="AC42" s="8">
        <v>372227539</v>
      </c>
      <c r="AD42" s="8">
        <v>1090.9205287144093</v>
      </c>
      <c r="AE42" s="13">
        <f t="shared" si="9"/>
        <v>1</v>
      </c>
    </row>
    <row r="43" spans="1:31" x14ac:dyDescent="0.2">
      <c r="A43" s="25" t="s">
        <v>27</v>
      </c>
      <c r="B43" s="8">
        <v>87383429</v>
      </c>
      <c r="C43" s="8">
        <v>582.31550292545751</v>
      </c>
      <c r="D43" s="11">
        <f t="shared" si="0"/>
        <v>0.24779947009348902</v>
      </c>
      <c r="E43" s="8">
        <v>113912327</v>
      </c>
      <c r="F43" s="8">
        <v>759.10175127613923</v>
      </c>
      <c r="G43" s="11">
        <f t="shared" si="1"/>
        <v>0.32302937285416256</v>
      </c>
      <c r="H43" s="8">
        <v>61151780</v>
      </c>
      <c r="I43" s="8">
        <v>407.51009582705814</v>
      </c>
      <c r="J43" s="11">
        <f t="shared" si="2"/>
        <v>0.17341249768618738</v>
      </c>
      <c r="K43" s="8">
        <v>17208623</v>
      </c>
      <c r="L43" s="8">
        <v>114.67675360850848</v>
      </c>
      <c r="M43" s="11">
        <f t="shared" si="3"/>
        <v>4.8799729070355284E-2</v>
      </c>
      <c r="N43" s="8">
        <v>2859842</v>
      </c>
      <c r="O43" s="8">
        <v>19.057736135730565</v>
      </c>
      <c r="P43" s="11">
        <f t="shared" si="4"/>
        <v>8.1098595038093992E-3</v>
      </c>
      <c r="Q43" s="8">
        <v>6075428</v>
      </c>
      <c r="R43" s="8">
        <v>40.486119070784078</v>
      </c>
      <c r="S43" s="11">
        <f t="shared" si="5"/>
        <v>1.7228527836681093E-2</v>
      </c>
      <c r="T43" s="8">
        <v>19044771</v>
      </c>
      <c r="U43" s="8">
        <v>126.91268275779345</v>
      </c>
      <c r="V43" s="11">
        <f t="shared" si="6"/>
        <v>5.400662592276903E-2</v>
      </c>
      <c r="W43" s="8">
        <v>36968875</v>
      </c>
      <c r="X43" s="8">
        <v>246.35733896656049</v>
      </c>
      <c r="Y43" s="11">
        <f t="shared" si="7"/>
        <v>0.10483529588833637</v>
      </c>
      <c r="Z43" s="8">
        <v>8032600</v>
      </c>
      <c r="AA43" s="8">
        <v>53.528541536165051</v>
      </c>
      <c r="AB43" s="11">
        <f t="shared" si="8"/>
        <v>2.2778621144209848E-2</v>
      </c>
      <c r="AC43" s="8">
        <v>352637675</v>
      </c>
      <c r="AD43" s="8">
        <v>2349.9465221041969</v>
      </c>
      <c r="AE43" s="13">
        <f t="shared" si="9"/>
        <v>1</v>
      </c>
    </row>
    <row r="44" spans="1:31" x14ac:dyDescent="0.2">
      <c r="A44" s="25" t="s">
        <v>62</v>
      </c>
      <c r="B44" s="8">
        <v>1613367669</v>
      </c>
      <c r="C44" s="8">
        <v>607.91552050653854</v>
      </c>
      <c r="D44" s="11">
        <f t="shared" si="0"/>
        <v>0.1638203108420202</v>
      </c>
      <c r="E44" s="8">
        <v>1387473950</v>
      </c>
      <c r="F44" s="8">
        <v>522.79896561105136</v>
      </c>
      <c r="G44" s="11">
        <f t="shared" si="1"/>
        <v>0.14088320854668474</v>
      </c>
      <c r="H44" s="8">
        <v>900204386</v>
      </c>
      <c r="I44" s="8">
        <v>339.19622191056749</v>
      </c>
      <c r="J44" s="11">
        <f t="shared" si="2"/>
        <v>9.1406171804146868E-2</v>
      </c>
      <c r="K44" s="8">
        <v>1552139765</v>
      </c>
      <c r="L44" s="8">
        <v>584.84490006156898</v>
      </c>
      <c r="M44" s="11">
        <f t="shared" si="3"/>
        <v>0.15760326902432814</v>
      </c>
      <c r="N44" s="8">
        <v>408822760</v>
      </c>
      <c r="O44" s="8">
        <v>154.04405686049463</v>
      </c>
      <c r="P44" s="11">
        <f t="shared" si="4"/>
        <v>4.1511598942604463E-2</v>
      </c>
      <c r="Q44" s="8">
        <v>1910725632</v>
      </c>
      <c r="R44" s="8">
        <v>719.95973976745461</v>
      </c>
      <c r="S44" s="11">
        <f t="shared" si="5"/>
        <v>0.19401384630576449</v>
      </c>
      <c r="T44" s="8">
        <v>384013708</v>
      </c>
      <c r="U44" s="8">
        <v>144.69602785901986</v>
      </c>
      <c r="V44" s="11">
        <f t="shared" si="6"/>
        <v>3.8992503829675285E-2</v>
      </c>
      <c r="W44" s="8">
        <v>1573357629</v>
      </c>
      <c r="X44" s="8">
        <v>592.83977257912215</v>
      </c>
      <c r="Y44" s="11">
        <f t="shared" si="7"/>
        <v>0.15975771722771762</v>
      </c>
      <c r="Z44" s="8">
        <v>118292790</v>
      </c>
      <c r="AA44" s="8">
        <v>44.572619364309737</v>
      </c>
      <c r="AB44" s="11">
        <f t="shared" si="8"/>
        <v>1.2011373477058204E-2</v>
      </c>
      <c r="AC44" s="8">
        <v>9848398289</v>
      </c>
      <c r="AD44" s="8">
        <v>3710.8678245201277</v>
      </c>
      <c r="AE44" s="13">
        <f t="shared" si="9"/>
        <v>1</v>
      </c>
    </row>
    <row r="45" spans="1:31" x14ac:dyDescent="0.2">
      <c r="A45" s="25" t="s">
        <v>31</v>
      </c>
      <c r="B45" s="8">
        <v>44671261</v>
      </c>
      <c r="C45" s="8">
        <v>601.98987952456673</v>
      </c>
      <c r="D45" s="11">
        <f t="shared" si="0"/>
        <v>0.10991384729818525</v>
      </c>
      <c r="E45" s="8">
        <v>100893184</v>
      </c>
      <c r="F45" s="8">
        <v>1359.6364714443575</v>
      </c>
      <c r="G45" s="11">
        <f t="shared" si="1"/>
        <v>0.24824815264569555</v>
      </c>
      <c r="H45" s="8">
        <v>79216206</v>
      </c>
      <c r="I45" s="8">
        <v>1067.5175322750181</v>
      </c>
      <c r="J45" s="11">
        <f t="shared" si="2"/>
        <v>0.1949118465633998</v>
      </c>
      <c r="K45" s="8">
        <v>22748017</v>
      </c>
      <c r="L45" s="8">
        <v>306.55225992507343</v>
      </c>
      <c r="M45" s="11">
        <f t="shared" si="3"/>
        <v>5.5971602567353583E-2</v>
      </c>
      <c r="N45" s="8">
        <v>31270851</v>
      </c>
      <c r="O45" s="8">
        <v>421.40596447726597</v>
      </c>
      <c r="P45" s="11">
        <f t="shared" si="4"/>
        <v>7.6942075615423156E-2</v>
      </c>
      <c r="Q45" s="8">
        <v>28516233</v>
      </c>
      <c r="R45" s="8">
        <v>384.28473438805486</v>
      </c>
      <c r="S45" s="11">
        <f t="shared" si="5"/>
        <v>7.0164325101130923E-2</v>
      </c>
      <c r="T45" s="8">
        <v>5921636</v>
      </c>
      <c r="U45" s="8">
        <v>79.799962267202119</v>
      </c>
      <c r="V45" s="11">
        <f t="shared" si="6"/>
        <v>1.4570213163658767E-2</v>
      </c>
      <c r="W45" s="8">
        <v>84550995</v>
      </c>
      <c r="X45" s="8">
        <v>1139.4091448130878</v>
      </c>
      <c r="Y45" s="11">
        <f t="shared" si="7"/>
        <v>0.2080381199299394</v>
      </c>
      <c r="Z45" s="8">
        <v>8632301</v>
      </c>
      <c r="AA45" s="8">
        <v>116.32888176158262</v>
      </c>
      <c r="AB45" s="11">
        <f t="shared" si="8"/>
        <v>2.1239817115213555E-2</v>
      </c>
      <c r="AC45" s="8">
        <v>406420684</v>
      </c>
      <c r="AD45" s="8">
        <v>5476.9248308762099</v>
      </c>
      <c r="AE45" s="13">
        <f t="shared" si="9"/>
        <v>1</v>
      </c>
    </row>
    <row r="46" spans="1:31" x14ac:dyDescent="0.2">
      <c r="A46" s="25" t="s">
        <v>35</v>
      </c>
      <c r="B46" s="8">
        <v>22523235</v>
      </c>
      <c r="C46" s="8">
        <v>294.28288648479145</v>
      </c>
      <c r="D46" s="11">
        <f t="shared" si="0"/>
        <v>0.18719915714631372</v>
      </c>
      <c r="E46" s="8">
        <v>41295884</v>
      </c>
      <c r="F46" s="8">
        <v>539.56156579910112</v>
      </c>
      <c r="G46" s="11">
        <f t="shared" si="1"/>
        <v>0.34322577011747835</v>
      </c>
      <c r="H46" s="8">
        <v>8470871</v>
      </c>
      <c r="I46" s="8">
        <v>110.67825598411206</v>
      </c>
      <c r="J46" s="11">
        <f t="shared" si="2"/>
        <v>7.0404624890480952E-2</v>
      </c>
      <c r="K46" s="8">
        <v>12533338</v>
      </c>
      <c r="L46" s="8">
        <v>163.75742134420403</v>
      </c>
      <c r="M46" s="11">
        <f t="shared" si="3"/>
        <v>0.10416933046384613</v>
      </c>
      <c r="N46" s="8">
        <v>4786433</v>
      </c>
      <c r="O46" s="8">
        <v>62.538321835476118</v>
      </c>
      <c r="P46" s="11">
        <f t="shared" si="4"/>
        <v>3.9781861856758229E-2</v>
      </c>
      <c r="Q46" s="8">
        <v>3630390</v>
      </c>
      <c r="R46" s="8">
        <v>47.433756663530886</v>
      </c>
      <c r="S46" s="11">
        <f t="shared" si="5"/>
        <v>3.0173549586123213E-2</v>
      </c>
      <c r="T46" s="8">
        <v>2181937</v>
      </c>
      <c r="U46" s="8">
        <v>28.508636458659979</v>
      </c>
      <c r="V46" s="11">
        <f t="shared" si="6"/>
        <v>1.8134906790536809E-2</v>
      </c>
      <c r="W46" s="8">
        <v>21141563</v>
      </c>
      <c r="X46" s="8">
        <v>276.23030991951498</v>
      </c>
      <c r="Y46" s="11">
        <f t="shared" si="7"/>
        <v>0.17571555659547539</v>
      </c>
      <c r="Z46" s="8">
        <v>3753317</v>
      </c>
      <c r="AA46" s="8">
        <v>49.039889725096685</v>
      </c>
      <c r="AB46" s="11">
        <f t="shared" si="8"/>
        <v>3.1195242552987206E-2</v>
      </c>
      <c r="AC46" s="8">
        <v>120316968</v>
      </c>
      <c r="AD46" s="8">
        <v>1572.0310442144873</v>
      </c>
      <c r="AE46" s="13">
        <f t="shared" si="9"/>
        <v>1</v>
      </c>
    </row>
    <row r="47" spans="1:31" x14ac:dyDescent="0.2">
      <c r="A47" s="25" t="s">
        <v>21</v>
      </c>
      <c r="B47" s="8">
        <v>68573573</v>
      </c>
      <c r="C47" s="8">
        <v>357.34386496993193</v>
      </c>
      <c r="D47" s="11">
        <f t="shared" si="0"/>
        <v>0.2973470716739906</v>
      </c>
      <c r="E47" s="8">
        <v>63060119</v>
      </c>
      <c r="F47" s="8">
        <v>328.61269528603736</v>
      </c>
      <c r="G47" s="11">
        <f t="shared" si="1"/>
        <v>0.27343976555025618</v>
      </c>
      <c r="H47" s="8">
        <v>35252462</v>
      </c>
      <c r="I47" s="8">
        <v>183.70416575472387</v>
      </c>
      <c r="J47" s="11">
        <f t="shared" si="2"/>
        <v>0.15286087462583625</v>
      </c>
      <c r="K47" s="8">
        <v>27406970</v>
      </c>
      <c r="L47" s="8">
        <v>142.82050881197301</v>
      </c>
      <c r="M47" s="11">
        <f t="shared" si="3"/>
        <v>0.11884144162878768</v>
      </c>
      <c r="N47" s="8">
        <v>6677651</v>
      </c>
      <c r="O47" s="8">
        <v>34.79791868596859</v>
      </c>
      <c r="P47" s="11">
        <f t="shared" si="4"/>
        <v>2.8955469047979972E-2</v>
      </c>
      <c r="Q47" s="8">
        <v>4288953</v>
      </c>
      <c r="R47" s="8">
        <v>22.350170403026606</v>
      </c>
      <c r="S47" s="11">
        <f t="shared" si="5"/>
        <v>1.8597654450605586E-2</v>
      </c>
      <c r="T47" s="8">
        <v>7097673</v>
      </c>
      <c r="U47" s="8">
        <v>36.986696057280433</v>
      </c>
      <c r="V47" s="11">
        <f t="shared" si="6"/>
        <v>3.0776758303808202E-2</v>
      </c>
      <c r="W47" s="8">
        <v>9702415</v>
      </c>
      <c r="X47" s="8">
        <v>50.56027160262223</v>
      </c>
      <c r="Y47" s="11">
        <f t="shared" si="7"/>
        <v>4.2071377678042261E-2</v>
      </c>
      <c r="Z47" s="8">
        <v>8558137</v>
      </c>
      <c r="AA47" s="8">
        <v>44.597322535930545</v>
      </c>
      <c r="AB47" s="11">
        <f t="shared" si="8"/>
        <v>3.7109587040693226E-2</v>
      </c>
      <c r="AC47" s="8">
        <v>230617953</v>
      </c>
      <c r="AD47" s="8">
        <v>1201.7736141074945</v>
      </c>
      <c r="AE47" s="13">
        <f t="shared" si="9"/>
        <v>1</v>
      </c>
    </row>
    <row r="48" spans="1:31" x14ac:dyDescent="0.2">
      <c r="A48" s="25" t="s">
        <v>3</v>
      </c>
      <c r="B48" s="8">
        <v>8102398</v>
      </c>
      <c r="C48" s="8">
        <v>202.29696394686908</v>
      </c>
      <c r="D48" s="11">
        <f t="shared" si="0"/>
        <v>0.17954203297543395</v>
      </c>
      <c r="E48" s="8">
        <v>20535154</v>
      </c>
      <c r="F48" s="8">
        <v>512.7123239788275</v>
      </c>
      <c r="G48" s="11">
        <f t="shared" si="1"/>
        <v>0.45504100102508105</v>
      </c>
      <c r="H48" s="8">
        <v>2885962</v>
      </c>
      <c r="I48" s="8">
        <v>72.055378008588832</v>
      </c>
      <c r="J48" s="11">
        <f t="shared" si="2"/>
        <v>6.3950386610217042E-2</v>
      </c>
      <c r="K48" s="8">
        <v>5328339</v>
      </c>
      <c r="L48" s="8">
        <v>133.0355288125437</v>
      </c>
      <c r="M48" s="11">
        <f t="shared" si="3"/>
        <v>0.11807131869383493</v>
      </c>
      <c r="N48" s="8">
        <v>1826251</v>
      </c>
      <c r="O48" s="8">
        <v>45.596998901428144</v>
      </c>
      <c r="P48" s="11">
        <f t="shared" si="4"/>
        <v>4.0468120334673667E-2</v>
      </c>
      <c r="Q48" s="8">
        <v>1881149</v>
      </c>
      <c r="R48" s="8">
        <v>46.967667032857285</v>
      </c>
      <c r="S48" s="11">
        <f t="shared" si="5"/>
        <v>4.1684611863019395E-2</v>
      </c>
      <c r="T48" s="8">
        <v>1740434</v>
      </c>
      <c r="U48" s="8">
        <v>43.45435933286727</v>
      </c>
      <c r="V48" s="11">
        <f t="shared" si="6"/>
        <v>3.8566490885731164E-2</v>
      </c>
      <c r="W48" s="8">
        <v>898020</v>
      </c>
      <c r="X48" s="8">
        <v>22.421352242085288</v>
      </c>
      <c r="Y48" s="11">
        <f t="shared" si="7"/>
        <v>1.9899335536541059E-2</v>
      </c>
      <c r="Z48" s="8">
        <v>1930433</v>
      </c>
      <c r="AA48" s="8">
        <v>48.198167382402879</v>
      </c>
      <c r="AB48" s="11">
        <f t="shared" si="8"/>
        <v>4.2776702075467771E-2</v>
      </c>
      <c r="AC48" s="8">
        <v>45128140</v>
      </c>
      <c r="AD48" s="8">
        <v>1126.73873963847</v>
      </c>
      <c r="AE48" s="13">
        <f t="shared" si="9"/>
        <v>1</v>
      </c>
    </row>
    <row r="49" spans="1:31" x14ac:dyDescent="0.2">
      <c r="A49" s="25" t="s">
        <v>10</v>
      </c>
      <c r="B49" s="8">
        <v>241378041</v>
      </c>
      <c r="C49" s="8">
        <v>192.73300218141867</v>
      </c>
      <c r="D49" s="11">
        <f t="shared" si="0"/>
        <v>0.10058785225603863</v>
      </c>
      <c r="E49" s="8">
        <v>535217271</v>
      </c>
      <c r="F49" s="8">
        <v>427.35466338123086</v>
      </c>
      <c r="G49" s="11">
        <f t="shared" si="1"/>
        <v>0.2230375039800252</v>
      </c>
      <c r="H49" s="8">
        <v>294876275</v>
      </c>
      <c r="I49" s="8">
        <v>235.44970999587989</v>
      </c>
      <c r="J49" s="11">
        <f t="shared" si="2"/>
        <v>0.12288181253203151</v>
      </c>
      <c r="K49" s="8">
        <v>197006041</v>
      </c>
      <c r="L49" s="8">
        <v>157.30331380809264</v>
      </c>
      <c r="M49" s="11">
        <f t="shared" si="3"/>
        <v>8.2097006270985054E-2</v>
      </c>
      <c r="N49" s="8">
        <v>266685437</v>
      </c>
      <c r="O49" s="8">
        <v>212.94018585175934</v>
      </c>
      <c r="P49" s="11">
        <f t="shared" si="4"/>
        <v>0.11113403367041617</v>
      </c>
      <c r="Q49" s="8">
        <v>168770807</v>
      </c>
      <c r="R49" s="8">
        <v>134.75834081233091</v>
      </c>
      <c r="S49" s="11">
        <f t="shared" si="5"/>
        <v>7.0330726562025617E-2</v>
      </c>
      <c r="T49" s="8">
        <v>39566086</v>
      </c>
      <c r="U49" s="8">
        <v>31.592312655102699</v>
      </c>
      <c r="V49" s="11">
        <f t="shared" si="6"/>
        <v>1.6488109674059864E-2</v>
      </c>
      <c r="W49" s="8">
        <v>598048054</v>
      </c>
      <c r="X49" s="8">
        <v>477.52312687041479</v>
      </c>
      <c r="Y49" s="11">
        <f t="shared" si="7"/>
        <v>0.24922055481328317</v>
      </c>
      <c r="Z49" s="8">
        <v>58125861</v>
      </c>
      <c r="AA49" s="8">
        <v>46.4117268020658</v>
      </c>
      <c r="AB49" s="11">
        <f t="shared" si="8"/>
        <v>2.4222400241134767E-2</v>
      </c>
      <c r="AC49" s="8">
        <v>2399673873</v>
      </c>
      <c r="AD49" s="8">
        <v>1916.0663823582956</v>
      </c>
      <c r="AE49" s="13">
        <f t="shared" si="9"/>
        <v>1</v>
      </c>
    </row>
    <row r="50" spans="1:31" x14ac:dyDescent="0.2">
      <c r="A50" s="25" t="s">
        <v>22</v>
      </c>
      <c r="B50" s="8">
        <v>167697551</v>
      </c>
      <c r="C50" s="8">
        <v>543.89512108897372</v>
      </c>
      <c r="D50" s="11">
        <f t="shared" si="0"/>
        <v>0.287604484830916</v>
      </c>
      <c r="E50" s="8">
        <v>148740844</v>
      </c>
      <c r="F50" s="8">
        <v>482.4126463138162</v>
      </c>
      <c r="G50" s="11">
        <f t="shared" si="1"/>
        <v>0.25509337230533341</v>
      </c>
      <c r="H50" s="8">
        <v>20494989</v>
      </c>
      <c r="I50" s="8">
        <v>66.471599957188303</v>
      </c>
      <c r="J50" s="11">
        <f t="shared" si="2"/>
        <v>3.5149295370212594E-2</v>
      </c>
      <c r="K50" s="8">
        <v>80686533</v>
      </c>
      <c r="L50" s="8">
        <v>261.69142825636419</v>
      </c>
      <c r="M50" s="11">
        <f t="shared" si="3"/>
        <v>0.13837893647151533</v>
      </c>
      <c r="N50" s="8">
        <v>34984587</v>
      </c>
      <c r="O50" s="8">
        <v>113.46585605542168</v>
      </c>
      <c r="P50" s="11">
        <f t="shared" si="4"/>
        <v>5.9999231122685633E-2</v>
      </c>
      <c r="Q50" s="8">
        <v>11571954</v>
      </c>
      <c r="R50" s="8">
        <v>37.531432537533206</v>
      </c>
      <c r="S50" s="11">
        <f t="shared" si="5"/>
        <v>1.9846120881378031E-2</v>
      </c>
      <c r="T50" s="8">
        <v>26688040</v>
      </c>
      <c r="U50" s="8">
        <v>86.557583344955191</v>
      </c>
      <c r="V50" s="11">
        <f t="shared" si="6"/>
        <v>4.5770495451939418E-2</v>
      </c>
      <c r="W50" s="8">
        <v>72909000</v>
      </c>
      <c r="X50" s="8">
        <v>236.4664787709153</v>
      </c>
      <c r="Y50" s="11">
        <f t="shared" si="7"/>
        <v>0.12504031966774073</v>
      </c>
      <c r="Z50" s="8">
        <v>19310424</v>
      </c>
      <c r="AA50" s="8">
        <v>62.629688609820093</v>
      </c>
      <c r="AB50" s="11">
        <f t="shared" si="8"/>
        <v>3.3117743898278845E-2</v>
      </c>
      <c r="AC50" s="8">
        <v>583083922</v>
      </c>
      <c r="AD50" s="8">
        <v>1891.1218349349879</v>
      </c>
      <c r="AE50" s="13">
        <f t="shared" si="9"/>
        <v>1</v>
      </c>
    </row>
    <row r="51" spans="1:31" x14ac:dyDescent="0.2">
      <c r="A51" s="25" t="s">
        <v>4</v>
      </c>
      <c r="B51" s="8">
        <v>536598386</v>
      </c>
      <c r="C51" s="8">
        <v>389.28596063455399</v>
      </c>
      <c r="D51" s="11">
        <f t="shared" si="0"/>
        <v>0.19443028799757439</v>
      </c>
      <c r="E51" s="8">
        <v>810109693</v>
      </c>
      <c r="F51" s="8">
        <v>587.71017261104589</v>
      </c>
      <c r="G51" s="11">
        <f t="shared" si="1"/>
        <v>0.29353398189240282</v>
      </c>
      <c r="H51" s="8">
        <v>399317021</v>
      </c>
      <c r="I51" s="8">
        <v>289.69246679343041</v>
      </c>
      <c r="J51" s="11">
        <f t="shared" si="2"/>
        <v>0.14468795550078947</v>
      </c>
      <c r="K51" s="8">
        <v>251524489</v>
      </c>
      <c r="L51" s="8">
        <v>182.47343800896246</v>
      </c>
      <c r="M51" s="11">
        <f t="shared" si="3"/>
        <v>9.1137021859608675E-2</v>
      </c>
      <c r="N51" s="8">
        <v>78777223</v>
      </c>
      <c r="O51" s="8">
        <v>57.150501626140709</v>
      </c>
      <c r="P51" s="11">
        <f t="shared" si="4"/>
        <v>2.854402576518212E-2</v>
      </c>
      <c r="Q51" s="8">
        <v>83201524</v>
      </c>
      <c r="R51" s="8">
        <v>60.360198691687636</v>
      </c>
      <c r="S51" s="11">
        <f t="shared" si="5"/>
        <v>3.0147120631028319E-2</v>
      </c>
      <c r="T51" s="8">
        <v>111848426</v>
      </c>
      <c r="U51" s="8">
        <v>81.142662924209432</v>
      </c>
      <c r="V51" s="11">
        <f t="shared" si="6"/>
        <v>4.0526997931103328E-2</v>
      </c>
      <c r="W51" s="8">
        <v>414523565</v>
      </c>
      <c r="X51" s="8">
        <v>300.72435627244874</v>
      </c>
      <c r="Y51" s="11">
        <f t="shared" si="7"/>
        <v>0.15019787279928801</v>
      </c>
      <c r="Z51" s="8">
        <v>73949445</v>
      </c>
      <c r="AA51" s="8">
        <v>53.64809415438144</v>
      </c>
      <c r="AB51" s="11">
        <f t="shared" si="8"/>
        <v>2.679473562302289E-2</v>
      </c>
      <c r="AC51" s="8">
        <v>2759849772</v>
      </c>
      <c r="AD51" s="8">
        <v>2002.1878517168607</v>
      </c>
      <c r="AE51" s="13">
        <f t="shared" si="9"/>
        <v>1</v>
      </c>
    </row>
    <row r="52" spans="1:31" x14ac:dyDescent="0.2">
      <c r="A52" s="25" t="s">
        <v>14</v>
      </c>
      <c r="B52" s="8">
        <v>148124465</v>
      </c>
      <c r="C52" s="8">
        <v>303.79021838109225</v>
      </c>
      <c r="D52" s="11">
        <f t="shared" si="0"/>
        <v>0.2322238713995885</v>
      </c>
      <c r="E52" s="8">
        <v>182155079</v>
      </c>
      <c r="F52" s="8">
        <v>373.58400739968988</v>
      </c>
      <c r="G52" s="11">
        <f t="shared" si="1"/>
        <v>0.28557576657223965</v>
      </c>
      <c r="H52" s="8">
        <v>149622495</v>
      </c>
      <c r="I52" s="8">
        <v>306.86254583787951</v>
      </c>
      <c r="J52" s="11">
        <f t="shared" si="2"/>
        <v>0.23457242554338051</v>
      </c>
      <c r="K52" s="8">
        <v>80477290</v>
      </c>
      <c r="L52" s="8">
        <v>165.05182654208062</v>
      </c>
      <c r="M52" s="11">
        <f t="shared" si="3"/>
        <v>0.12616921751276799</v>
      </c>
      <c r="N52" s="8">
        <v>10423336</v>
      </c>
      <c r="O52" s="8">
        <v>21.377343166771947</v>
      </c>
      <c r="P52" s="11">
        <f t="shared" si="4"/>
        <v>1.6341307553878429E-2</v>
      </c>
      <c r="Q52" s="8">
        <v>15402030</v>
      </c>
      <c r="R52" s="8">
        <v>31.588205616216971</v>
      </c>
      <c r="S52" s="11">
        <f t="shared" si="5"/>
        <v>2.4146713603405107E-2</v>
      </c>
      <c r="T52" s="8">
        <v>18412935</v>
      </c>
      <c r="U52" s="8">
        <v>37.763306315988089</v>
      </c>
      <c r="V52" s="11">
        <f t="shared" si="6"/>
        <v>2.8867095314261435E-2</v>
      </c>
      <c r="W52" s="8">
        <v>18710209</v>
      </c>
      <c r="X52" s="8">
        <v>38.372989080945388</v>
      </c>
      <c r="Y52" s="11">
        <f t="shared" si="7"/>
        <v>2.9333150122604144E-2</v>
      </c>
      <c r="Z52" s="8">
        <v>14524179</v>
      </c>
      <c r="AA52" s="8">
        <v>29.787810610597472</v>
      </c>
      <c r="AB52" s="11">
        <f t="shared" si="8"/>
        <v>2.2770452377874267E-2</v>
      </c>
      <c r="AC52" s="8">
        <v>637852018</v>
      </c>
      <c r="AD52" s="8">
        <v>1308.178252951262</v>
      </c>
      <c r="AE52" s="13">
        <f t="shared" si="9"/>
        <v>1</v>
      </c>
    </row>
    <row r="53" spans="1:31" x14ac:dyDescent="0.2">
      <c r="A53" s="25" t="s">
        <v>9</v>
      </c>
      <c r="B53" s="8">
        <v>269478772</v>
      </c>
      <c r="C53" s="8">
        <v>285.17147298700172</v>
      </c>
      <c r="D53" s="11">
        <f t="shared" si="0"/>
        <v>0.20392383992253413</v>
      </c>
      <c r="E53" s="8">
        <v>494938872</v>
      </c>
      <c r="F53" s="8">
        <v>523.7609111814013</v>
      </c>
      <c r="G53" s="11">
        <f t="shared" si="1"/>
        <v>0.3745372392641288</v>
      </c>
      <c r="H53" s="8">
        <v>272304087</v>
      </c>
      <c r="I53" s="8">
        <v>288.16131606155108</v>
      </c>
      <c r="J53" s="11">
        <f t="shared" si="2"/>
        <v>0.20606185279647857</v>
      </c>
      <c r="K53" s="8">
        <v>69065462</v>
      </c>
      <c r="L53" s="8">
        <v>73.087387866929248</v>
      </c>
      <c r="M53" s="11">
        <f t="shared" si="3"/>
        <v>5.226420661091577E-2</v>
      </c>
      <c r="N53" s="8">
        <v>60483652</v>
      </c>
      <c r="O53" s="8">
        <v>64.005828750300267</v>
      </c>
      <c r="P53" s="11">
        <f t="shared" si="4"/>
        <v>4.5770056308473389E-2</v>
      </c>
      <c r="Q53" s="8">
        <v>60777448</v>
      </c>
      <c r="R53" s="8">
        <v>64.316733529388728</v>
      </c>
      <c r="S53" s="11">
        <f t="shared" si="5"/>
        <v>4.5992381829809373E-2</v>
      </c>
      <c r="T53" s="8">
        <v>29373786</v>
      </c>
      <c r="U53" s="8">
        <v>31.084325339084479</v>
      </c>
      <c r="V53" s="11">
        <f t="shared" si="6"/>
        <v>2.2228152480161866E-2</v>
      </c>
      <c r="W53" s="8">
        <v>21638556</v>
      </c>
      <c r="X53" s="8">
        <v>22.898645566900996</v>
      </c>
      <c r="Y53" s="11">
        <f t="shared" si="7"/>
        <v>1.6374638332917704E-2</v>
      </c>
      <c r="Z53" s="8">
        <v>43407086</v>
      </c>
      <c r="AA53" s="8">
        <v>45.934833979032163</v>
      </c>
      <c r="AB53" s="11">
        <f t="shared" si="8"/>
        <v>3.2847632454580403E-2</v>
      </c>
      <c r="AC53" s="8">
        <v>1321467721</v>
      </c>
      <c r="AD53" s="8">
        <v>1398.4214552615899</v>
      </c>
      <c r="AE53" s="13">
        <f t="shared" si="9"/>
        <v>1</v>
      </c>
    </row>
    <row r="54" spans="1:31" x14ac:dyDescent="0.2">
      <c r="A54" s="25" t="s">
        <v>11</v>
      </c>
      <c r="B54" s="8">
        <v>147060581</v>
      </c>
      <c r="C54" s="8">
        <v>232.30410929907811</v>
      </c>
      <c r="D54" s="11">
        <f t="shared" si="0"/>
        <v>0.20253132918049713</v>
      </c>
      <c r="E54" s="8">
        <v>221526974</v>
      </c>
      <c r="F54" s="8">
        <v>349.93487738763957</v>
      </c>
      <c r="G54" s="11">
        <f t="shared" si="1"/>
        <v>0.3050861909321127</v>
      </c>
      <c r="H54" s="8">
        <v>93819352</v>
      </c>
      <c r="I54" s="8">
        <v>148.20165168106254</v>
      </c>
      <c r="J54" s="11">
        <f t="shared" si="2"/>
        <v>0.12920769069593796</v>
      </c>
      <c r="K54" s="8">
        <v>84015575</v>
      </c>
      <c r="L54" s="8">
        <v>132.71512450793932</v>
      </c>
      <c r="M54" s="11">
        <f t="shared" si="3"/>
        <v>0.11570596254215632</v>
      </c>
      <c r="N54" s="8">
        <v>16949237</v>
      </c>
      <c r="O54" s="8">
        <v>26.773846382287712</v>
      </c>
      <c r="P54" s="11">
        <f t="shared" si="4"/>
        <v>2.334243122706867E-2</v>
      </c>
      <c r="Q54" s="8">
        <v>50799490</v>
      </c>
      <c r="R54" s="8">
        <v>80.245366889291873</v>
      </c>
      <c r="S54" s="11">
        <f t="shared" si="5"/>
        <v>6.99608838849302E-2</v>
      </c>
      <c r="T54" s="8">
        <v>15662588</v>
      </c>
      <c r="U54" s="8">
        <v>24.741392492243921</v>
      </c>
      <c r="V54" s="11">
        <f t="shared" si="6"/>
        <v>2.1570462624831491E-2</v>
      </c>
      <c r="W54" s="8">
        <v>63518792</v>
      </c>
      <c r="X54" s="8">
        <v>100.33740040312644</v>
      </c>
      <c r="Y54" s="11">
        <f t="shared" si="7"/>
        <v>8.7477863097110489E-2</v>
      </c>
      <c r="Z54" s="8">
        <v>32760164</v>
      </c>
      <c r="AA54" s="8">
        <v>51.749562437208951</v>
      </c>
      <c r="AB54" s="11">
        <f t="shared" si="8"/>
        <v>4.5117185815355045E-2</v>
      </c>
      <c r="AC54" s="8">
        <v>726112753</v>
      </c>
      <c r="AD54" s="8">
        <v>1147.0033314798784</v>
      </c>
      <c r="AE54" s="13">
        <f t="shared" si="9"/>
        <v>1</v>
      </c>
    </row>
    <row r="55" spans="1:31" x14ac:dyDescent="0.2">
      <c r="A55" s="25" t="s">
        <v>33</v>
      </c>
      <c r="B55" s="8">
        <v>24419679</v>
      </c>
      <c r="C55" s="8">
        <v>335.63800923635165</v>
      </c>
      <c r="D55" s="11">
        <f t="shared" si="0"/>
        <v>0.22334613919858859</v>
      </c>
      <c r="E55" s="8">
        <v>47212272</v>
      </c>
      <c r="F55" s="8">
        <v>648.91241959426031</v>
      </c>
      <c r="G55" s="11">
        <f t="shared" si="1"/>
        <v>0.43181069964079488</v>
      </c>
      <c r="H55" s="8">
        <v>11841826</v>
      </c>
      <c r="I55" s="8">
        <v>162.76081697729396</v>
      </c>
      <c r="J55" s="11">
        <f t="shared" si="2"/>
        <v>0.10830716153809661</v>
      </c>
      <c r="K55" s="8">
        <v>13119586</v>
      </c>
      <c r="L55" s="8">
        <v>180.32307988344604</v>
      </c>
      <c r="M55" s="11">
        <f t="shared" si="3"/>
        <v>0.11999375098189677</v>
      </c>
      <c r="N55" s="8">
        <v>911495</v>
      </c>
      <c r="O55" s="8">
        <v>12.528107647479246</v>
      </c>
      <c r="P55" s="11">
        <f t="shared" si="4"/>
        <v>8.3366734324729456E-3</v>
      </c>
      <c r="Q55" s="8">
        <v>2367008</v>
      </c>
      <c r="R55" s="8">
        <v>32.533509263840784</v>
      </c>
      <c r="S55" s="11">
        <f t="shared" si="5"/>
        <v>2.164901914771987E-2</v>
      </c>
      <c r="T55" s="8">
        <v>2190319</v>
      </c>
      <c r="U55" s="8">
        <v>30.104994777063059</v>
      </c>
      <c r="V55" s="11">
        <f t="shared" si="6"/>
        <v>2.0032994383886591E-2</v>
      </c>
      <c r="W55" s="8">
        <v>3584636</v>
      </c>
      <c r="X55" s="8">
        <v>49.269283632964978</v>
      </c>
      <c r="Y55" s="11">
        <f t="shared" si="7"/>
        <v>3.2785632072897919E-2</v>
      </c>
      <c r="Z55" s="8">
        <v>3688756</v>
      </c>
      <c r="AA55" s="8">
        <v>50.700368354499972</v>
      </c>
      <c r="AB55" s="11">
        <f t="shared" si="8"/>
        <v>3.3737929603645848E-2</v>
      </c>
      <c r="AC55" s="8">
        <v>109335577</v>
      </c>
      <c r="AD55" s="8">
        <v>1502.7705893672</v>
      </c>
      <c r="AE55" s="13">
        <f t="shared" si="9"/>
        <v>1</v>
      </c>
    </row>
    <row r="56" spans="1:31" x14ac:dyDescent="0.2">
      <c r="A56" s="25" t="s">
        <v>65</v>
      </c>
      <c r="B56" s="9">
        <v>145534854</v>
      </c>
      <c r="C56" s="9">
        <v>681.45142016987722</v>
      </c>
      <c r="D56" s="11">
        <f t="shared" si="0"/>
        <v>0.31307523262071357</v>
      </c>
      <c r="E56" s="9">
        <v>112945558</v>
      </c>
      <c r="F56" s="9">
        <v>528.85552007341994</v>
      </c>
      <c r="G56" s="11">
        <f t="shared" si="1"/>
        <v>0.24296899246091452</v>
      </c>
      <c r="H56" s="9">
        <v>62302482</v>
      </c>
      <c r="I56" s="9">
        <v>291.72472209995971</v>
      </c>
      <c r="J56" s="11">
        <f t="shared" si="2"/>
        <v>0.13402537954927154</v>
      </c>
      <c r="K56" s="9">
        <v>40105962</v>
      </c>
      <c r="L56" s="9">
        <v>187.79188634895067</v>
      </c>
      <c r="M56" s="11">
        <f t="shared" si="3"/>
        <v>8.6276125873101836E-2</v>
      </c>
      <c r="N56" s="9">
        <v>5418683</v>
      </c>
      <c r="O56" s="9">
        <v>25.372404783532961</v>
      </c>
      <c r="P56" s="11">
        <f t="shared" si="4"/>
        <v>1.1656695245819988E-2</v>
      </c>
      <c r="Q56" s="9">
        <v>17276488</v>
      </c>
      <c r="R56" s="9">
        <v>80.895311051384581</v>
      </c>
      <c r="S56" s="11">
        <f t="shared" si="5"/>
        <v>3.7165258704756503E-2</v>
      </c>
      <c r="T56" s="9">
        <v>28271116</v>
      </c>
      <c r="U56" s="9">
        <v>132.37648314806663</v>
      </c>
      <c r="V56" s="11">
        <f t="shared" si="6"/>
        <v>6.0816951918247548E-2</v>
      </c>
      <c r="W56" s="9">
        <v>43571938</v>
      </c>
      <c r="X56" s="9">
        <v>204.02094902746691</v>
      </c>
      <c r="Y56" s="11">
        <f t="shared" si="7"/>
        <v>9.373214903617047E-2</v>
      </c>
      <c r="Z56" s="9">
        <v>9428771</v>
      </c>
      <c r="AA56" s="9">
        <v>44.149213826170829</v>
      </c>
      <c r="AB56" s="11">
        <f t="shared" si="8"/>
        <v>2.028321459100401E-2</v>
      </c>
      <c r="AC56" s="9">
        <v>464855852</v>
      </c>
      <c r="AD56" s="9">
        <v>2176.6379105288297</v>
      </c>
      <c r="AE56" s="13">
        <f t="shared" si="9"/>
        <v>1</v>
      </c>
    </row>
    <row r="57" spans="1:31" x14ac:dyDescent="0.2">
      <c r="A57" s="25" t="s">
        <v>66</v>
      </c>
      <c r="B57" s="9">
        <v>76550481</v>
      </c>
      <c r="C57" s="9">
        <v>266.03213564599702</v>
      </c>
      <c r="D57" s="11">
        <f t="shared" si="0"/>
        <v>0.20813213612094403</v>
      </c>
      <c r="E57" s="9">
        <v>87531179</v>
      </c>
      <c r="F57" s="9">
        <v>304.1928173512332</v>
      </c>
      <c r="G57" s="11">
        <f t="shared" si="1"/>
        <v>0.23798741725025499</v>
      </c>
      <c r="H57" s="9">
        <v>38075529</v>
      </c>
      <c r="I57" s="9">
        <v>132.32202023291131</v>
      </c>
      <c r="J57" s="11">
        <f t="shared" si="2"/>
        <v>0.103523074985054</v>
      </c>
      <c r="K57" s="9">
        <v>33033715</v>
      </c>
      <c r="L57" s="9">
        <v>114.8004510875798</v>
      </c>
      <c r="M57" s="11">
        <f t="shared" si="3"/>
        <v>8.981495056785431E-2</v>
      </c>
      <c r="N57" s="9">
        <v>5670734</v>
      </c>
      <c r="O57" s="9">
        <v>19.707224004253707</v>
      </c>
      <c r="P57" s="11">
        <f t="shared" si="4"/>
        <v>1.5418087063276133E-2</v>
      </c>
      <c r="Q57" s="9">
        <v>10817256</v>
      </c>
      <c r="R57" s="9">
        <v>37.592679731293593</v>
      </c>
      <c r="S57" s="11">
        <f t="shared" si="5"/>
        <v>2.9410900739436224E-2</v>
      </c>
      <c r="T57" s="9">
        <v>18341153</v>
      </c>
      <c r="U57" s="9">
        <v>63.740110304466739</v>
      </c>
      <c r="V57" s="11">
        <f t="shared" si="6"/>
        <v>4.9867529281900407E-2</v>
      </c>
      <c r="W57" s="9">
        <v>80423367</v>
      </c>
      <c r="X57" s="9">
        <v>279.49138659039647</v>
      </c>
      <c r="Y57" s="11">
        <f t="shared" si="7"/>
        <v>0.21866207696002116</v>
      </c>
      <c r="Z57" s="9">
        <v>17354094</v>
      </c>
      <c r="AA57" s="9">
        <v>60.309832527654308</v>
      </c>
      <c r="AB57" s="11">
        <f t="shared" si="8"/>
        <v>4.7183827031258729E-2</v>
      </c>
      <c r="AC57" s="9">
        <v>367797508</v>
      </c>
      <c r="AD57" s="9">
        <v>1278.1886574757862</v>
      </c>
      <c r="AE57" s="13">
        <f t="shared" si="9"/>
        <v>1</v>
      </c>
    </row>
    <row r="58" spans="1:31" x14ac:dyDescent="0.2">
      <c r="A58" s="25" t="s">
        <v>29</v>
      </c>
      <c r="B58" s="8">
        <v>26443985</v>
      </c>
      <c r="C58" s="8">
        <v>162.30771827528002</v>
      </c>
      <c r="D58" s="11">
        <f t="shared" si="0"/>
        <v>0.20721075662959806</v>
      </c>
      <c r="E58" s="8">
        <v>45351135</v>
      </c>
      <c r="F58" s="8">
        <v>278.35589995396657</v>
      </c>
      <c r="G58" s="11">
        <f t="shared" si="1"/>
        <v>0.35536410254963641</v>
      </c>
      <c r="H58" s="8">
        <v>8632848</v>
      </c>
      <c r="I58" s="8">
        <v>52.986638023630505</v>
      </c>
      <c r="J58" s="11">
        <f t="shared" si="2"/>
        <v>6.7645589949786783E-2</v>
      </c>
      <c r="K58" s="8">
        <v>14440580</v>
      </c>
      <c r="L58" s="8">
        <v>88.633297529538126</v>
      </c>
      <c r="M58" s="11">
        <f t="shared" si="3"/>
        <v>0.1131540313598817</v>
      </c>
      <c r="N58" s="8">
        <v>4068837</v>
      </c>
      <c r="O58" s="8">
        <v>24.973681141629584</v>
      </c>
      <c r="P58" s="11">
        <f t="shared" si="4"/>
        <v>3.1882743594526461E-2</v>
      </c>
      <c r="Q58" s="8">
        <v>5944871</v>
      </c>
      <c r="R58" s="8">
        <v>36.488390363664266</v>
      </c>
      <c r="S58" s="11">
        <f t="shared" si="5"/>
        <v>4.6583040263233975E-2</v>
      </c>
      <c r="T58" s="8">
        <v>3484743</v>
      </c>
      <c r="U58" s="8">
        <v>21.38863280650606</v>
      </c>
      <c r="V58" s="11">
        <f t="shared" si="6"/>
        <v>2.7305878205939667E-2</v>
      </c>
      <c r="W58" s="8">
        <v>13065603</v>
      </c>
      <c r="X58" s="8">
        <v>80.193972686819095</v>
      </c>
      <c r="Y58" s="11">
        <f t="shared" si="7"/>
        <v>0.10237993568109899</v>
      </c>
      <c r="Z58" s="8">
        <v>6186183</v>
      </c>
      <c r="AA58" s="8">
        <v>37.969513579868035</v>
      </c>
      <c r="AB58" s="11">
        <f t="shared" si="8"/>
        <v>4.8473921766297966E-2</v>
      </c>
      <c r="AC58" s="8">
        <v>127618785</v>
      </c>
      <c r="AD58" s="8">
        <v>783.29774436090224</v>
      </c>
      <c r="AE58" s="13">
        <f t="shared" si="9"/>
        <v>1</v>
      </c>
    </row>
    <row r="59" spans="1:31" x14ac:dyDescent="0.2">
      <c r="A59" s="25" t="s">
        <v>6</v>
      </c>
      <c r="B59" s="8">
        <v>129575758</v>
      </c>
      <c r="C59" s="8">
        <v>330.47452880716162</v>
      </c>
      <c r="D59" s="11">
        <f t="shared" si="0"/>
        <v>0.12025212248000379</v>
      </c>
      <c r="E59" s="8">
        <v>214931381</v>
      </c>
      <c r="F59" s="8">
        <v>548.16848427656919</v>
      </c>
      <c r="G59" s="11">
        <f t="shared" si="1"/>
        <v>0.19946597381902531</v>
      </c>
      <c r="H59" s="8">
        <v>152200724</v>
      </c>
      <c r="I59" s="8">
        <v>388.1780305542095</v>
      </c>
      <c r="J59" s="11">
        <f t="shared" si="2"/>
        <v>0.14124910698182644</v>
      </c>
      <c r="K59" s="8">
        <v>90424459</v>
      </c>
      <c r="L59" s="8">
        <v>230.62169144839194</v>
      </c>
      <c r="M59" s="11">
        <f t="shared" si="3"/>
        <v>8.391795878096335E-2</v>
      </c>
      <c r="N59" s="8">
        <v>10279171</v>
      </c>
      <c r="O59" s="8">
        <v>26.216355938687546</v>
      </c>
      <c r="P59" s="11">
        <f t="shared" si="4"/>
        <v>9.5395323103948434E-3</v>
      </c>
      <c r="Q59" s="8">
        <v>22315734</v>
      </c>
      <c r="R59" s="8">
        <v>56.914825677778062</v>
      </c>
      <c r="S59" s="11">
        <f t="shared" si="5"/>
        <v>2.0710003318670032E-2</v>
      </c>
      <c r="T59" s="8">
        <v>57453513</v>
      </c>
      <c r="U59" s="8">
        <v>146.53144176082023</v>
      </c>
      <c r="V59" s="11">
        <f t="shared" si="6"/>
        <v>5.3319440216452296E-2</v>
      </c>
      <c r="W59" s="8">
        <v>378145140</v>
      </c>
      <c r="X59" s="8">
        <v>964.43454308959679</v>
      </c>
      <c r="Y59" s="11">
        <f t="shared" si="7"/>
        <v>0.35093567185999547</v>
      </c>
      <c r="Z59" s="8">
        <v>22208182</v>
      </c>
      <c r="AA59" s="8">
        <v>56.640521308883166</v>
      </c>
      <c r="AB59" s="11">
        <f t="shared" si="8"/>
        <v>2.0610190232668486E-2</v>
      </c>
      <c r="AC59" s="8">
        <v>1077534062</v>
      </c>
      <c r="AD59" s="8">
        <v>2748.1804228620981</v>
      </c>
      <c r="AE59" s="13">
        <f t="shared" si="9"/>
        <v>1</v>
      </c>
    </row>
    <row r="60" spans="1:31" x14ac:dyDescent="0.2">
      <c r="A60" s="25" t="s">
        <v>5</v>
      </c>
      <c r="B60" s="8">
        <v>107642245</v>
      </c>
      <c r="C60" s="8">
        <v>243.03796768141106</v>
      </c>
      <c r="D60" s="11">
        <f t="shared" si="0"/>
        <v>0.20155908014773485</v>
      </c>
      <c r="E60" s="8">
        <v>175679717</v>
      </c>
      <c r="F60" s="8">
        <v>396.65506216936893</v>
      </c>
      <c r="G60" s="11">
        <f t="shared" si="1"/>
        <v>0.32895859947118694</v>
      </c>
      <c r="H60" s="8">
        <v>70681802</v>
      </c>
      <c r="I60" s="8">
        <v>159.5875439994762</v>
      </c>
      <c r="J60" s="11">
        <f t="shared" si="2"/>
        <v>0.13235100210242109</v>
      </c>
      <c r="K60" s="8">
        <v>49472398</v>
      </c>
      <c r="L60" s="8">
        <v>111.70030006570288</v>
      </c>
      <c r="M60" s="11">
        <f t="shared" si="3"/>
        <v>9.2636594801442845E-2</v>
      </c>
      <c r="N60" s="8">
        <v>8241621</v>
      </c>
      <c r="O60" s="8">
        <v>18.608185087931219</v>
      </c>
      <c r="P60" s="11">
        <f t="shared" si="4"/>
        <v>1.5432356949506718E-2</v>
      </c>
      <c r="Q60" s="8">
        <v>19906466</v>
      </c>
      <c r="R60" s="8">
        <v>44.945430489294495</v>
      </c>
      <c r="S60" s="11">
        <f t="shared" si="5"/>
        <v>3.7274668286156228E-2</v>
      </c>
      <c r="T60" s="8">
        <v>14153595</v>
      </c>
      <c r="U60" s="8">
        <v>31.95642160924627</v>
      </c>
      <c r="V60" s="11">
        <f t="shared" si="6"/>
        <v>2.6502472045093255E-2</v>
      </c>
      <c r="W60" s="8">
        <v>69858894</v>
      </c>
      <c r="X60" s="8">
        <v>157.72955703619076</v>
      </c>
      <c r="Y60" s="11">
        <f t="shared" si="7"/>
        <v>0.13081011469779466</v>
      </c>
      <c r="Z60" s="8">
        <v>18411368</v>
      </c>
      <c r="AA60" s="8">
        <v>41.569752293391552</v>
      </c>
      <c r="AB60" s="11">
        <f t="shared" si="8"/>
        <v>3.4475111498663384E-2</v>
      </c>
      <c r="AC60" s="8">
        <v>534048106</v>
      </c>
      <c r="AD60" s="8">
        <v>1205.7902204320133</v>
      </c>
      <c r="AE60" s="13">
        <f t="shared" si="9"/>
        <v>1</v>
      </c>
    </row>
    <row r="61" spans="1:31" x14ac:dyDescent="0.2">
      <c r="A61" s="25" t="s">
        <v>38</v>
      </c>
      <c r="B61" s="8">
        <v>35968749</v>
      </c>
      <c r="C61" s="8">
        <v>310.9950024641829</v>
      </c>
      <c r="D61" s="11">
        <f t="shared" si="0"/>
        <v>0.20912107506366423</v>
      </c>
      <c r="E61" s="8">
        <v>46274187</v>
      </c>
      <c r="F61" s="8">
        <v>400.09845491409948</v>
      </c>
      <c r="G61" s="11">
        <f t="shared" si="1"/>
        <v>0.26903653872246253</v>
      </c>
      <c r="H61" s="8">
        <v>2017928</v>
      </c>
      <c r="I61" s="8">
        <v>17.44752155079243</v>
      </c>
      <c r="J61" s="11">
        <f t="shared" si="2"/>
        <v>1.1732164295207204E-2</v>
      </c>
      <c r="K61" s="8">
        <v>29208764</v>
      </c>
      <c r="L61" s="8">
        <v>252.54644336270178</v>
      </c>
      <c r="M61" s="11">
        <f t="shared" si="3"/>
        <v>0.16981875374539307</v>
      </c>
      <c r="N61" s="8">
        <v>1115425</v>
      </c>
      <c r="O61" s="8">
        <v>9.6442498076208096</v>
      </c>
      <c r="P61" s="11">
        <f t="shared" si="4"/>
        <v>6.4850427562239566E-3</v>
      </c>
      <c r="Q61" s="8">
        <v>2884210</v>
      </c>
      <c r="R61" s="8">
        <v>24.93761726484346</v>
      </c>
      <c r="S61" s="11">
        <f t="shared" si="5"/>
        <v>1.676869818045023E-2</v>
      </c>
      <c r="T61" s="8">
        <v>3857974</v>
      </c>
      <c r="U61" s="8">
        <v>33.357029838228556</v>
      </c>
      <c r="V61" s="11">
        <f t="shared" si="6"/>
        <v>2.2430128733353084E-2</v>
      </c>
      <c r="W61" s="8">
        <v>47049236</v>
      </c>
      <c r="X61" s="8">
        <v>406.79972677831864</v>
      </c>
      <c r="Y61" s="11">
        <f t="shared" si="7"/>
        <v>0.27354264706965631</v>
      </c>
      <c r="Z61" s="8">
        <v>3623164</v>
      </c>
      <c r="AA61" s="8">
        <v>31.326802528165178</v>
      </c>
      <c r="AB61" s="11">
        <f t="shared" si="8"/>
        <v>2.1064951433589364E-2</v>
      </c>
      <c r="AC61" s="8">
        <v>171999637</v>
      </c>
      <c r="AD61" s="8">
        <v>1487.1528485089532</v>
      </c>
      <c r="AE61" s="13">
        <f t="shared" si="9"/>
        <v>1</v>
      </c>
    </row>
    <row r="62" spans="1:31" x14ac:dyDescent="0.2">
      <c r="A62" s="25" t="s">
        <v>41</v>
      </c>
      <c r="B62" s="8">
        <v>8055995</v>
      </c>
      <c r="C62" s="8">
        <v>181.22907855664536</v>
      </c>
      <c r="D62" s="11">
        <f t="shared" si="0"/>
        <v>0.13483711963765616</v>
      </c>
      <c r="E62" s="8">
        <v>14278496</v>
      </c>
      <c r="F62" s="8">
        <v>321.21155403581389</v>
      </c>
      <c r="G62" s="11">
        <f t="shared" si="1"/>
        <v>0.23898615545290119</v>
      </c>
      <c r="H62" s="8">
        <v>3173152</v>
      </c>
      <c r="I62" s="8">
        <v>71.383784756591382</v>
      </c>
      <c r="J62" s="11">
        <f t="shared" si="2"/>
        <v>5.3110593521032208E-2</v>
      </c>
      <c r="K62" s="8">
        <v>8027396</v>
      </c>
      <c r="L62" s="8">
        <v>180.58571042922702</v>
      </c>
      <c r="M62" s="11">
        <f t="shared" si="3"/>
        <v>0.13435844421835447</v>
      </c>
      <c r="N62" s="8">
        <v>3088446</v>
      </c>
      <c r="O62" s="8">
        <v>69.478223701970663</v>
      </c>
      <c r="P62" s="11">
        <f t="shared" si="4"/>
        <v>5.1692827862534742E-2</v>
      </c>
      <c r="Q62" s="8">
        <v>1328329</v>
      </c>
      <c r="R62" s="8">
        <v>29.88232250517412</v>
      </c>
      <c r="S62" s="11">
        <f t="shared" si="5"/>
        <v>2.2232890697073193E-2</v>
      </c>
      <c r="T62" s="8">
        <v>4547123</v>
      </c>
      <c r="U62" s="8">
        <v>102.29287771078917</v>
      </c>
      <c r="V62" s="11">
        <f t="shared" si="6"/>
        <v>7.6107416645384951E-2</v>
      </c>
      <c r="W62" s="8">
        <v>15290012</v>
      </c>
      <c r="X62" s="8">
        <v>343.96679564474039</v>
      </c>
      <c r="Y62" s="11">
        <f t="shared" si="7"/>
        <v>0.2559163923643446</v>
      </c>
      <c r="Z62" s="8">
        <v>1957173</v>
      </c>
      <c r="AA62" s="8">
        <v>44.028907585710428</v>
      </c>
      <c r="AB62" s="11">
        <f t="shared" si="8"/>
        <v>3.2758159600718519E-2</v>
      </c>
      <c r="AC62" s="8">
        <v>59746122</v>
      </c>
      <c r="AD62" s="8">
        <v>1344.0592549266626</v>
      </c>
      <c r="AE62" s="13">
        <f t="shared" si="9"/>
        <v>1</v>
      </c>
    </row>
    <row r="63" spans="1:31" x14ac:dyDescent="0.2">
      <c r="A63" s="25" t="s">
        <v>49</v>
      </c>
      <c r="B63" s="8">
        <v>4907713</v>
      </c>
      <c r="C63" s="8">
        <v>215.02422888187871</v>
      </c>
      <c r="D63" s="11">
        <f t="shared" si="0"/>
        <v>9.8724637645008537E-2</v>
      </c>
      <c r="E63" s="8">
        <v>8363517</v>
      </c>
      <c r="F63" s="8">
        <v>366.43519978969505</v>
      </c>
      <c r="G63" s="11">
        <f t="shared" si="1"/>
        <v>0.16824235346746413</v>
      </c>
      <c r="H63" s="8">
        <v>1809001</v>
      </c>
      <c r="I63" s="8">
        <v>79.258718892393972</v>
      </c>
      <c r="J63" s="11">
        <f t="shared" si="2"/>
        <v>3.6390263290550624E-2</v>
      </c>
      <c r="K63" s="8">
        <v>2955840</v>
      </c>
      <c r="L63" s="8">
        <v>129.50578338590958</v>
      </c>
      <c r="M63" s="11">
        <f t="shared" si="3"/>
        <v>5.9460329676291584E-2</v>
      </c>
      <c r="N63" s="8">
        <v>972538</v>
      </c>
      <c r="O63" s="8">
        <v>42.610322467577987</v>
      </c>
      <c r="P63" s="11">
        <f t="shared" si="4"/>
        <v>1.9563789008444729E-2</v>
      </c>
      <c r="Q63" s="8">
        <v>13866754</v>
      </c>
      <c r="R63" s="8">
        <v>607.55143708377148</v>
      </c>
      <c r="S63" s="11">
        <f t="shared" si="5"/>
        <v>0.27894668330492689</v>
      </c>
      <c r="T63" s="8">
        <v>1410657</v>
      </c>
      <c r="U63" s="8">
        <v>61.805862250262884</v>
      </c>
      <c r="V63" s="11">
        <f t="shared" si="6"/>
        <v>2.8377087487877713E-2</v>
      </c>
      <c r="W63" s="8">
        <v>14671496</v>
      </c>
      <c r="X63" s="8">
        <v>642.81002453557653</v>
      </c>
      <c r="Y63" s="11">
        <f t="shared" si="7"/>
        <v>0.29513505095147008</v>
      </c>
      <c r="Z63" s="8">
        <v>753611</v>
      </c>
      <c r="AA63" s="8">
        <v>33.018357868909916</v>
      </c>
      <c r="AB63" s="11">
        <f t="shared" si="8"/>
        <v>1.5159805167965714E-2</v>
      </c>
      <c r="AC63" s="8">
        <v>49711127</v>
      </c>
      <c r="AD63" s="8">
        <v>2178.0199351559763</v>
      </c>
      <c r="AE63" s="13">
        <f t="shared" si="9"/>
        <v>1</v>
      </c>
    </row>
    <row r="64" spans="1:31" x14ac:dyDescent="0.2">
      <c r="A64" s="25" t="s">
        <v>55</v>
      </c>
      <c r="B64" s="8">
        <v>1935810</v>
      </c>
      <c r="C64" s="8">
        <v>121.61138333961553</v>
      </c>
      <c r="D64" s="11">
        <f t="shared" si="0"/>
        <v>0.17693533100985423</v>
      </c>
      <c r="E64" s="8">
        <v>4091282</v>
      </c>
      <c r="F64" s="8">
        <v>257.02236461867068</v>
      </c>
      <c r="G64" s="11">
        <f t="shared" si="1"/>
        <v>0.37394802946810818</v>
      </c>
      <c r="H64" s="8">
        <v>1033610</v>
      </c>
      <c r="I64" s="8">
        <v>64.933408719688401</v>
      </c>
      <c r="J64" s="11">
        <f t="shared" si="2"/>
        <v>9.44731804697235E-2</v>
      </c>
      <c r="K64" s="8">
        <v>1107823</v>
      </c>
      <c r="L64" s="8">
        <v>69.595615027013437</v>
      </c>
      <c r="M64" s="11">
        <f t="shared" si="3"/>
        <v>0.10125633673001469</v>
      </c>
      <c r="N64" s="8">
        <v>614340</v>
      </c>
      <c r="O64" s="8">
        <v>38.594044477949488</v>
      </c>
      <c r="P64" s="11">
        <f t="shared" si="4"/>
        <v>5.6151404968769587E-2</v>
      </c>
      <c r="Q64" s="8">
        <v>285797</v>
      </c>
      <c r="R64" s="8">
        <v>17.954328433220255</v>
      </c>
      <c r="S64" s="11">
        <f t="shared" si="5"/>
        <v>2.6122184923429114E-2</v>
      </c>
      <c r="T64" s="8">
        <v>380630</v>
      </c>
      <c r="U64" s="8">
        <v>23.911923608493531</v>
      </c>
      <c r="V64" s="11">
        <f t="shared" si="6"/>
        <v>3.4790033651174869E-2</v>
      </c>
      <c r="W64" s="8">
        <v>736768</v>
      </c>
      <c r="X64" s="8">
        <v>46.285211710013819</v>
      </c>
      <c r="Y64" s="11">
        <f t="shared" si="7"/>
        <v>6.7341469440424573E-2</v>
      </c>
      <c r="Z64" s="8">
        <v>754717</v>
      </c>
      <c r="AA64" s="8">
        <v>47.412803115969346</v>
      </c>
      <c r="AB64" s="11">
        <f t="shared" si="8"/>
        <v>6.8982029338501283E-2</v>
      </c>
      <c r="AC64" s="8">
        <v>10940777</v>
      </c>
      <c r="AD64" s="8">
        <v>687.32108305063446</v>
      </c>
      <c r="AE64" s="13">
        <f t="shared" si="9"/>
        <v>1</v>
      </c>
    </row>
    <row r="65" spans="1:31" x14ac:dyDescent="0.2">
      <c r="A65" s="25" t="s">
        <v>13</v>
      </c>
      <c r="B65" s="8">
        <v>156380364</v>
      </c>
      <c r="C65" s="8">
        <v>306.3314436604544</v>
      </c>
      <c r="D65" s="11">
        <f t="shared" si="0"/>
        <v>0.25007489196263694</v>
      </c>
      <c r="E65" s="8">
        <v>163106354</v>
      </c>
      <c r="F65" s="8">
        <v>319.50689724071196</v>
      </c>
      <c r="G65" s="11">
        <f t="shared" si="1"/>
        <v>0.26083072587661721</v>
      </c>
      <c r="H65" s="8">
        <v>40093466</v>
      </c>
      <c r="I65" s="8">
        <v>78.538564606048254</v>
      </c>
      <c r="J65" s="11">
        <f t="shared" si="2"/>
        <v>6.4115269474354572E-2</v>
      </c>
      <c r="K65" s="8">
        <v>81403319</v>
      </c>
      <c r="L65" s="8">
        <v>159.45989374997552</v>
      </c>
      <c r="M65" s="11">
        <f t="shared" si="3"/>
        <v>0.13017571825274094</v>
      </c>
      <c r="N65" s="8">
        <v>18591696</v>
      </c>
      <c r="O65" s="8">
        <v>36.419029410727646</v>
      </c>
      <c r="P65" s="11">
        <f t="shared" si="4"/>
        <v>2.9730819456349325E-2</v>
      </c>
      <c r="Q65" s="8">
        <v>24819418</v>
      </c>
      <c r="R65" s="8">
        <v>48.618432342005981</v>
      </c>
      <c r="S65" s="11">
        <f t="shared" si="5"/>
        <v>3.9689850542396272E-2</v>
      </c>
      <c r="T65" s="8">
        <v>58111981</v>
      </c>
      <c r="U65" s="8">
        <v>113.83479727479657</v>
      </c>
      <c r="V65" s="11">
        <f t="shared" si="6"/>
        <v>9.2929489346308278E-2</v>
      </c>
      <c r="W65" s="8">
        <v>56584091</v>
      </c>
      <c r="X65" s="8">
        <v>110.84183359647714</v>
      </c>
      <c r="Y65" s="11">
        <f t="shared" si="7"/>
        <v>9.0486171547912608E-2</v>
      </c>
      <c r="Z65" s="8">
        <v>26243437</v>
      </c>
      <c r="AA65" s="8">
        <v>51.407924480992918</v>
      </c>
      <c r="AB65" s="11">
        <f t="shared" si="8"/>
        <v>4.1967063540683851E-2</v>
      </c>
      <c r="AC65" s="8">
        <v>625334126</v>
      </c>
      <c r="AD65" s="8">
        <v>1224.9588163621904</v>
      </c>
      <c r="AE65" s="13">
        <f t="shared" si="9"/>
        <v>1</v>
      </c>
    </row>
    <row r="66" spans="1:31" x14ac:dyDescent="0.2">
      <c r="A66" s="25" t="s">
        <v>48</v>
      </c>
      <c r="B66" s="8">
        <v>6216170</v>
      </c>
      <c r="C66" s="8">
        <v>198.70760476936354</v>
      </c>
      <c r="D66" s="11">
        <f t="shared" si="0"/>
        <v>0.12097318789027674</v>
      </c>
      <c r="E66" s="8">
        <v>15115184</v>
      </c>
      <c r="F66" s="8">
        <v>483.17565450883865</v>
      </c>
      <c r="G66" s="11">
        <f t="shared" si="1"/>
        <v>0.29415733386122078</v>
      </c>
      <c r="H66" s="8">
        <v>5390038</v>
      </c>
      <c r="I66" s="8">
        <v>172.29926797302048</v>
      </c>
      <c r="J66" s="11">
        <f t="shared" si="2"/>
        <v>0.10489579270028514</v>
      </c>
      <c r="K66" s="8">
        <v>4134588</v>
      </c>
      <c r="L66" s="8">
        <v>132.16724738675958</v>
      </c>
      <c r="M66" s="11">
        <f t="shared" si="3"/>
        <v>8.0463418949752577E-2</v>
      </c>
      <c r="N66" s="8">
        <v>1360759</v>
      </c>
      <c r="O66" s="8">
        <v>43.498353738452195</v>
      </c>
      <c r="P66" s="11">
        <f t="shared" si="4"/>
        <v>2.6481797341511747E-2</v>
      </c>
      <c r="Q66" s="8">
        <v>757660</v>
      </c>
      <c r="R66" s="8">
        <v>24.219544161365597</v>
      </c>
      <c r="S66" s="11">
        <f t="shared" si="5"/>
        <v>1.4744858254672423E-2</v>
      </c>
      <c r="T66" s="8">
        <v>2040248</v>
      </c>
      <c r="U66" s="8">
        <v>65.219064667710896</v>
      </c>
      <c r="V66" s="11">
        <f t="shared" si="6"/>
        <v>3.9705365948286699E-2</v>
      </c>
      <c r="W66" s="8">
        <v>15220883</v>
      </c>
      <c r="X66" s="8">
        <v>486.55445449605219</v>
      </c>
      <c r="Y66" s="11">
        <f t="shared" si="7"/>
        <v>0.29621434726124268</v>
      </c>
      <c r="Z66" s="8">
        <v>1149162</v>
      </c>
      <c r="AA66" s="8">
        <v>36.734392481539494</v>
      </c>
      <c r="AB66" s="11">
        <f t="shared" si="8"/>
        <v>2.2363897792751195E-2</v>
      </c>
      <c r="AC66" s="8">
        <v>51384692</v>
      </c>
      <c r="AD66" s="8">
        <v>1642.5755841831026</v>
      </c>
      <c r="AE66" s="13">
        <f t="shared" si="9"/>
        <v>1</v>
      </c>
    </row>
    <row r="67" spans="1:31" x14ac:dyDescent="0.2">
      <c r="A67" s="25" t="s">
        <v>40</v>
      </c>
      <c r="B67" s="8">
        <v>42485542</v>
      </c>
      <c r="C67" s="8">
        <v>700.07649084647448</v>
      </c>
      <c r="D67" s="11">
        <f t="shared" si="0"/>
        <v>0.22539455268025532</v>
      </c>
      <c r="E67" s="8">
        <v>39727543</v>
      </c>
      <c r="F67" s="8">
        <v>654.63020086674248</v>
      </c>
      <c r="G67" s="11">
        <f t="shared" si="1"/>
        <v>0.21076279981483134</v>
      </c>
      <c r="H67" s="8">
        <v>10666566</v>
      </c>
      <c r="I67" s="8">
        <v>175.7636067032478</v>
      </c>
      <c r="J67" s="11">
        <f t="shared" si="2"/>
        <v>5.6588330030117547E-2</v>
      </c>
      <c r="K67" s="8">
        <v>54256136</v>
      </c>
      <c r="L67" s="8">
        <v>894.03226391154612</v>
      </c>
      <c r="M67" s="11">
        <f t="shared" si="3"/>
        <v>0.28783997868919969</v>
      </c>
      <c r="N67" s="8">
        <v>17356494</v>
      </c>
      <c r="O67" s="8">
        <v>286.00019773592368</v>
      </c>
      <c r="P67" s="11">
        <f t="shared" si="4"/>
        <v>9.2079776250177894E-2</v>
      </c>
      <c r="Q67" s="8">
        <v>2771479</v>
      </c>
      <c r="R67" s="8">
        <v>45.668413333992454</v>
      </c>
      <c r="S67" s="11">
        <f t="shared" si="5"/>
        <v>1.4703267042414602E-2</v>
      </c>
      <c r="T67" s="8">
        <v>3861194</v>
      </c>
      <c r="U67" s="8">
        <v>63.62473017285415</v>
      </c>
      <c r="V67" s="11">
        <f t="shared" si="6"/>
        <v>2.0484429607645956E-2</v>
      </c>
      <c r="W67" s="8">
        <v>16935224</v>
      </c>
      <c r="X67" s="8">
        <v>279.05851335541382</v>
      </c>
      <c r="Y67" s="11">
        <f t="shared" si="7"/>
        <v>8.9844852115101279E-2</v>
      </c>
      <c r="Z67" s="8">
        <v>433916</v>
      </c>
      <c r="AA67" s="8">
        <v>7.150065088074876</v>
      </c>
      <c r="AB67" s="11">
        <f t="shared" si="8"/>
        <v>2.3020137702563772E-3</v>
      </c>
      <c r="AC67" s="8">
        <v>188494094</v>
      </c>
      <c r="AD67" s="8">
        <v>3106.0044820142698</v>
      </c>
      <c r="AE67" s="13">
        <f t="shared" si="9"/>
        <v>1</v>
      </c>
    </row>
    <row r="68" spans="1:31" x14ac:dyDescent="0.2">
      <c r="A68" s="25" t="s">
        <v>46</v>
      </c>
      <c r="B68" s="8">
        <v>7434379</v>
      </c>
      <c r="C68" s="8">
        <v>297.67283283283285</v>
      </c>
      <c r="D68" s="11">
        <f>(B68/$AC68)</f>
        <v>0.23648694257184794</v>
      </c>
      <c r="E68" s="8">
        <v>8653335</v>
      </c>
      <c r="F68" s="8">
        <v>346.47987987987989</v>
      </c>
      <c r="G68" s="11">
        <f>(E68/$AC68)</f>
        <v>0.27526182579607011</v>
      </c>
      <c r="H68" s="8">
        <v>399178</v>
      </c>
      <c r="I68" s="8">
        <v>15.983103103103103</v>
      </c>
      <c r="J68" s="11">
        <f>(H68/$AC68)</f>
        <v>1.2697817095677409E-2</v>
      </c>
      <c r="K68" s="8">
        <v>8230696</v>
      </c>
      <c r="L68" s="8">
        <v>329.55739739739738</v>
      </c>
      <c r="M68" s="11">
        <f>(K68/$AC68)</f>
        <v>0.26181771635241335</v>
      </c>
      <c r="N68" s="8">
        <v>1229075</v>
      </c>
      <c r="O68" s="8">
        <v>49.212212212212215</v>
      </c>
      <c r="P68" s="11">
        <f>(N68/$AC68)</f>
        <v>3.9096767724848838E-2</v>
      </c>
      <c r="Q68" s="8">
        <v>561914</v>
      </c>
      <c r="R68" s="8">
        <v>22.499059059059061</v>
      </c>
      <c r="S68" s="11">
        <f>(Q68/$AC68)</f>
        <v>1.7874434952578736E-2</v>
      </c>
      <c r="T68" s="8">
        <v>944442</v>
      </c>
      <c r="U68" s="8">
        <v>37.815495495495497</v>
      </c>
      <c r="V68" s="11">
        <f>(T68/$AC68)</f>
        <v>3.0042617011648346E-2</v>
      </c>
      <c r="W68" s="8">
        <v>3179690</v>
      </c>
      <c r="X68" s="8">
        <v>127.31491491491491</v>
      </c>
      <c r="Y68" s="11">
        <f>(W68/$AC68)</f>
        <v>0.10114565943252007</v>
      </c>
      <c r="Z68" s="8">
        <v>804033</v>
      </c>
      <c r="AA68" s="8">
        <v>32.193513513513516</v>
      </c>
      <c r="AB68" s="11">
        <f>(Z68/$AC68)</f>
        <v>2.5576219062395208E-2</v>
      </c>
      <c r="AC68" s="8">
        <v>31436742</v>
      </c>
      <c r="AD68" s="8">
        <v>1258.7284084084083</v>
      </c>
      <c r="AE68" s="13">
        <f>(AC68/$AC68)</f>
        <v>1</v>
      </c>
    </row>
    <row r="69" spans="1:31" x14ac:dyDescent="0.2">
      <c r="A69" s="26" t="s">
        <v>79</v>
      </c>
      <c r="B69" s="10">
        <v>6826642185</v>
      </c>
      <c r="C69" s="10">
        <v>361.01445487318114</v>
      </c>
      <c r="D69" s="12">
        <f>(B69/$AC69)</f>
        <v>0.18132553165415669</v>
      </c>
      <c r="E69" s="10">
        <v>8691656619</v>
      </c>
      <c r="F69" s="10">
        <v>459.64232359325888</v>
      </c>
      <c r="G69" s="12">
        <f>(E69/$AC69)</f>
        <v>0.23086302382428806</v>
      </c>
      <c r="H69" s="10">
        <v>4201869900</v>
      </c>
      <c r="I69" s="10">
        <v>222.20818526707771</v>
      </c>
      <c r="J69" s="12">
        <f>(H69/$AC69)</f>
        <v>0.11160776746629766</v>
      </c>
      <c r="K69" s="10">
        <v>4472600275</v>
      </c>
      <c r="L69" s="10">
        <v>236.52526474767404</v>
      </c>
      <c r="M69" s="12">
        <f>(K69/$AC69)</f>
        <v>0.11879875944324192</v>
      </c>
      <c r="N69" s="10">
        <v>1274070271</v>
      </c>
      <c r="O69" s="10">
        <v>67.376870193349845</v>
      </c>
      <c r="P69" s="12">
        <f>(N69/$AC69)</f>
        <v>3.3841156895764633E-2</v>
      </c>
      <c r="Q69" s="10">
        <v>3046122816</v>
      </c>
      <c r="R69" s="10">
        <v>161.08861986517013</v>
      </c>
      <c r="S69" s="12">
        <f>(Q69/$AC69)</f>
        <v>8.0909446273410748E-2</v>
      </c>
      <c r="T69" s="10">
        <v>1462898419</v>
      </c>
      <c r="U69" s="10">
        <v>77.36270057196846</v>
      </c>
      <c r="V69" s="12">
        <f>(T69/$AC69)</f>
        <v>3.8856706766329553E-2</v>
      </c>
      <c r="W69" s="10">
        <v>6734703837</v>
      </c>
      <c r="X69" s="10">
        <v>356.15246391398153</v>
      </c>
      <c r="Y69" s="12">
        <f>(W69/$AC69)</f>
        <v>0.17888351559725316</v>
      </c>
      <c r="Z69" s="10">
        <v>937979282</v>
      </c>
      <c r="AA69" s="10">
        <v>49.60331448418632</v>
      </c>
      <c r="AB69" s="12">
        <f>(Z69/$AC69)</f>
        <v>2.4914092079257578E-2</v>
      </c>
      <c r="AC69" s="10">
        <v>37648543604</v>
      </c>
      <c r="AD69" s="10">
        <v>1990.974197509848</v>
      </c>
      <c r="AE69" s="14">
        <f>(AC69/$AC69)</f>
        <v>1</v>
      </c>
    </row>
    <row r="70" spans="1:3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x14ac:dyDescent="0.2">
      <c r="A71" s="46" t="s">
        <v>82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3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3"/>
    </row>
    <row r="73" spans="1:31" x14ac:dyDescent="0.2">
      <c r="A73" s="25" t="s">
        <v>80</v>
      </c>
      <c r="B73" s="8">
        <v>1028295862</v>
      </c>
      <c r="C73" s="8">
        <v>1193.9546868976793</v>
      </c>
      <c r="D73" s="15">
        <f>(B73/$AC73)</f>
        <v>0.22958391547861043</v>
      </c>
      <c r="E73" s="8">
        <v>632398738</v>
      </c>
      <c r="F73" s="8">
        <v>734.2783970312986</v>
      </c>
      <c r="G73" s="15">
        <f>(E73/$AC73)</f>
        <v>0.14119338974231124</v>
      </c>
      <c r="H73" s="8">
        <v>1792055791</v>
      </c>
      <c r="I73" s="8">
        <v>2080.7566089832012</v>
      </c>
      <c r="J73" s="15">
        <f>(H73/$AC73)</f>
        <v>0.40010584546522115</v>
      </c>
      <c r="K73" s="8">
        <v>342246126</v>
      </c>
      <c r="L73" s="8">
        <v>397.38209722589903</v>
      </c>
      <c r="M73" s="15">
        <f>(K73/$AC73)</f>
        <v>7.6412060544172308E-2</v>
      </c>
      <c r="N73" s="8">
        <v>93868534</v>
      </c>
      <c r="O73" s="8">
        <v>108.99078782981056</v>
      </c>
      <c r="P73" s="15">
        <f>(N73/$AC73)</f>
        <v>2.0957689680907294E-2</v>
      </c>
      <c r="Q73" s="8">
        <v>107214453</v>
      </c>
      <c r="R73" s="8">
        <v>124.48673907288459</v>
      </c>
      <c r="S73" s="15">
        <f>(Q73/$AC73)</f>
        <v>2.3937384973778539E-2</v>
      </c>
      <c r="T73" s="8">
        <v>134674705</v>
      </c>
      <c r="U73" s="8">
        <v>156.37084732459257</v>
      </c>
      <c r="V73" s="15">
        <f>(T73/$AC73)</f>
        <v>3.0068336587186221E-2</v>
      </c>
      <c r="W73" s="8">
        <v>315814463</v>
      </c>
      <c r="X73" s="8">
        <v>366.69228402372363</v>
      </c>
      <c r="Y73" s="15">
        <f>(W73/$AC73)</f>
        <v>7.0510758294109271E-2</v>
      </c>
      <c r="Z73" s="8">
        <v>32385613</v>
      </c>
      <c r="AA73" s="8">
        <v>37.60294664047224</v>
      </c>
      <c r="AB73" s="15">
        <f>(Z73/$AC73)</f>
        <v>7.2306192337035649E-3</v>
      </c>
      <c r="AC73" s="8">
        <v>4478954285</v>
      </c>
      <c r="AD73" s="8">
        <v>5200.5153950295617</v>
      </c>
      <c r="AE73" s="16">
        <f>(AC73/$AC73)</f>
        <v>1</v>
      </c>
    </row>
    <row r="74" spans="1:3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3.5" thickBot="1" x14ac:dyDescent="0.25">
      <c r="A75" s="40" t="s">
        <v>69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2"/>
    </row>
  </sheetData>
  <mergeCells count="12">
    <mergeCell ref="A75:AE75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71:AE71"/>
  </mergeCells>
  <printOptions horizontalCentered="1"/>
  <pageMargins left="0.2" right="0.2" top="0.5" bottom="0.5" header="0.3" footer="0.3"/>
  <pageSetup paperSize="5" scale="42" fitToHeight="0" orientation="landscape" r:id="rId1"/>
  <headerFooter>
    <oddHeader>&amp;C&amp;14Reported LFY 2014-15 County Government Expenditures</oddHeader>
    <oddFooter>&amp;L&amp;14Office of Economic and Demographic Research&amp;C&amp;14Page &amp;P of &amp;N&amp;R&amp;14Verified Expenditures Reported as of February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31</vt:i4>
      </vt:variant>
    </vt:vector>
  </HeadingPairs>
  <TitlesOfParts>
    <vt:vector size="50" baseType="lpstr">
      <vt:lpstr>LFY 2022-23</vt:lpstr>
      <vt:lpstr>LFY 2021-22</vt:lpstr>
      <vt:lpstr>LFY 2020-21</vt:lpstr>
      <vt:lpstr>LFY 2019-20</vt:lpstr>
      <vt:lpstr>LFY 2018-19</vt:lpstr>
      <vt:lpstr>LFY 2017-18</vt:lpstr>
      <vt:lpstr>LFY 2016-17</vt:lpstr>
      <vt:lpstr>LFY 2015-16</vt:lpstr>
      <vt:lpstr>LFY 2014-15</vt:lpstr>
      <vt:lpstr>LFY 2013-14</vt:lpstr>
      <vt:lpstr>LFY 2012-13</vt:lpstr>
      <vt:lpstr>LFY 2011-12</vt:lpstr>
      <vt:lpstr>LFY 2010-11</vt:lpstr>
      <vt:lpstr>LFY 2009-10</vt:lpstr>
      <vt:lpstr>LFY 2008-09</vt:lpstr>
      <vt:lpstr>LFY 2007-08</vt:lpstr>
      <vt:lpstr>LFY 2006-07</vt:lpstr>
      <vt:lpstr>LFY 2005-06</vt:lpstr>
      <vt:lpstr>LFY 2004-05</vt:lpstr>
      <vt:lpstr>'LFY 2004-05'!Print_Area</vt:lpstr>
      <vt:lpstr>'LFY 2005-06'!Print_Area</vt:lpstr>
      <vt:lpstr>'LFY 2006-07'!Print_Area</vt:lpstr>
      <vt:lpstr>'LFY 2007-08'!Print_Area</vt:lpstr>
      <vt:lpstr>'LFY 2008-09'!Print_Area</vt:lpstr>
      <vt:lpstr>'LFY 2009-10'!Print_Area</vt:lpstr>
      <vt:lpstr>'LFY 2010-11'!Print_Area</vt:lpstr>
      <vt:lpstr>'LFY 2011-12'!Print_Area</vt:lpstr>
      <vt:lpstr>'LFY 2012-13'!Print_Area</vt:lpstr>
      <vt:lpstr>'LFY 2013-14'!Print_Area</vt:lpstr>
      <vt:lpstr>'LFY 2014-15'!Print_Area</vt:lpstr>
      <vt:lpstr>'LFY 2015-16'!Print_Area</vt:lpstr>
      <vt:lpstr>'LFY 2016-17'!Print_Area</vt:lpstr>
      <vt:lpstr>'LFY 2017-18'!Print_Area</vt:lpstr>
      <vt:lpstr>'LFY 2018-19'!Print_Area</vt:lpstr>
      <vt:lpstr>'LFY 2019-20'!Print_Area</vt:lpstr>
      <vt:lpstr>'LFY 2022-23'!Print_Area</vt:lpstr>
      <vt:lpstr>'LFY 2007-08'!Print_Titles</vt:lpstr>
      <vt:lpstr>'LFY 2008-09'!Print_Titles</vt:lpstr>
      <vt:lpstr>'LFY 2009-10'!Print_Titles</vt:lpstr>
      <vt:lpstr>'LFY 2010-11'!Print_Titles</vt:lpstr>
      <vt:lpstr>'LFY 2011-12'!Print_Titles</vt:lpstr>
      <vt:lpstr>'LFY 2012-13'!Print_Titles</vt:lpstr>
      <vt:lpstr>'LFY 2013-14'!Print_Titles</vt:lpstr>
      <vt:lpstr>'LFY 2014-15'!Print_Titles</vt:lpstr>
      <vt:lpstr>'LFY 2015-16'!Print_Titles</vt:lpstr>
      <vt:lpstr>'LFY 2016-17'!Print_Titles</vt:lpstr>
      <vt:lpstr>'LFY 2017-18'!Print_Titles</vt:lpstr>
      <vt:lpstr>'LFY 2018-19'!Print_Titles</vt:lpstr>
      <vt:lpstr>'LFY 2019-20'!Print_Titles</vt:lpstr>
      <vt:lpstr>'LFY 2022-23'!Print_Titles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Florida Counties and Cities</dc:title>
  <dc:subject>used for Official Population Estimate List</dc:subject>
  <dc:creator>Executive Office of The Govern</dc:creator>
  <cp:lastModifiedBy>O'Cain, Steve</cp:lastModifiedBy>
  <cp:lastPrinted>2025-04-24T19:08:36Z</cp:lastPrinted>
  <dcterms:created xsi:type="dcterms:W3CDTF">2000-01-10T21:55:04Z</dcterms:created>
  <dcterms:modified xsi:type="dcterms:W3CDTF">2025-04-24T19:08:40Z</dcterms:modified>
</cp:coreProperties>
</file>