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Tax Receipts Data/"/>
    </mc:Choice>
  </mc:AlternateContent>
  <xr:revisionPtr revIDLastSave="42" documentId="11_5DDAC6969E9DE0CFD3B9EF3DC30E334868C469C7" xr6:coauthVersionLast="47" xr6:coauthVersionMax="47" xr10:uidLastSave="{0D8071A2-A816-4500-8E5A-8DB5A2C9CF82}"/>
  <bookViews>
    <workbookView xWindow="-120" yWindow="-120" windowWidth="29040" windowHeight="15720" xr2:uid="{00000000-000D-0000-FFFF-FFFF00000000}"/>
  </bookViews>
  <sheets>
    <sheet name="Gross Sales" sheetId="1" r:id="rId1"/>
    <sheet name="Taxable Sales" sheetId="2" r:id="rId2"/>
    <sheet name="State Sales-Use Tax Collections" sheetId="3" r:id="rId3"/>
  </sheets>
  <definedNames>
    <definedName name="_xlnm.Print_Area" localSheetId="0">'Gross Sales'!$A$1:$AJ$76</definedName>
    <definedName name="_xlnm.Print_Area" localSheetId="2">'State Sales-Use Tax Collections'!$A$1:$AJ$76</definedName>
    <definedName name="_xlnm.Print_Area" localSheetId="1">'Taxable Sales'!$A$1:$AJ$76</definedName>
    <definedName name="_xlnm.Print_Titles" localSheetId="0">'Gross Sales'!$1:$3</definedName>
    <definedName name="_xlnm.Print_Titles" localSheetId="2">'State Sales-Use Tax Collections'!$1:$3</definedName>
    <definedName name="_xlnm.Print_Titles" localSheetId="1">'Taxable Sales'!$1:$3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2" i="3" l="1"/>
  <c r="AI71" i="3"/>
  <c r="AJ72" i="2"/>
  <c r="AI72" i="2"/>
  <c r="AI71" i="2"/>
  <c r="AI72" i="1"/>
  <c r="AI71" i="1"/>
  <c r="AH71" i="3"/>
  <c r="AH71" i="2" l="1"/>
  <c r="AH71" i="1"/>
  <c r="AG71" i="3" l="1"/>
  <c r="AH72" i="3" s="1"/>
  <c r="AG71" i="2"/>
  <c r="AG71" i="1"/>
  <c r="AH72" i="1" s="1"/>
  <c r="AF71" i="3"/>
  <c r="AF71" i="2"/>
  <c r="AF71" i="1"/>
  <c r="AF72" i="1" s="1"/>
  <c r="AE71" i="3"/>
  <c r="AE71" i="2"/>
  <c r="AE71" i="1"/>
  <c r="AE72" i="1" s="1"/>
  <c r="AD71" i="3"/>
  <c r="AD71" i="2"/>
  <c r="AE72" i="2" s="1"/>
  <c r="AD71" i="1"/>
  <c r="AD72" i="1" s="1"/>
  <c r="AC71" i="3"/>
  <c r="AC71" i="2"/>
  <c r="AC72" i="2"/>
  <c r="AC71" i="1"/>
  <c r="AC72" i="1" s="1"/>
  <c r="AB71" i="3"/>
  <c r="AB71" i="2"/>
  <c r="AB72" i="2" s="1"/>
  <c r="AB71" i="1"/>
  <c r="AB72" i="1" s="1"/>
  <c r="AA71" i="3"/>
  <c r="AB72" i="3" s="1"/>
  <c r="AA71" i="2"/>
  <c r="AA71" i="1"/>
  <c r="Z71" i="3"/>
  <c r="Z72" i="3" s="1"/>
  <c r="Z71" i="2"/>
  <c r="Z71" i="1"/>
  <c r="AA72" i="1" s="1"/>
  <c r="Y71" i="3"/>
  <c r="Y71" i="2"/>
  <c r="Y72" i="2" s="1"/>
  <c r="Y71" i="1"/>
  <c r="X71" i="3"/>
  <c r="X71" i="2"/>
  <c r="X71" i="1"/>
  <c r="Y72" i="1" s="1"/>
  <c r="W71" i="3"/>
  <c r="W72" i="3" s="1"/>
  <c r="W71" i="2"/>
  <c r="W71" i="1"/>
  <c r="W72" i="1" s="1"/>
  <c r="V71" i="3"/>
  <c r="V72" i="3" s="1"/>
  <c r="V71" i="2"/>
  <c r="W72" i="2" s="1"/>
  <c r="V71" i="1"/>
  <c r="V72" i="1" s="1"/>
  <c r="U71" i="3"/>
  <c r="U71" i="2"/>
  <c r="V72" i="2" s="1"/>
  <c r="U71" i="1"/>
  <c r="T71" i="3"/>
  <c r="C71" i="3"/>
  <c r="D71" i="3"/>
  <c r="E71" i="3"/>
  <c r="E72" i="3" s="1"/>
  <c r="F71" i="3"/>
  <c r="G71" i="3"/>
  <c r="G72" i="3" s="1"/>
  <c r="H71" i="3"/>
  <c r="I71" i="3"/>
  <c r="I72" i="3" s="1"/>
  <c r="J71" i="3"/>
  <c r="K71" i="3"/>
  <c r="L71" i="3"/>
  <c r="L72" i="3" s="1"/>
  <c r="M71" i="3"/>
  <c r="N71" i="3"/>
  <c r="N72" i="3" s="1"/>
  <c r="O71" i="3"/>
  <c r="P71" i="3"/>
  <c r="Q71" i="3"/>
  <c r="Q72" i="3" s="1"/>
  <c r="R71" i="3"/>
  <c r="S71" i="3"/>
  <c r="S72" i="3" s="1"/>
  <c r="AJ71" i="3"/>
  <c r="AJ72" i="3" s="1"/>
  <c r="B71" i="3"/>
  <c r="C71" i="2"/>
  <c r="D71" i="2"/>
  <c r="D72" i="2" s="1"/>
  <c r="E71" i="2"/>
  <c r="F71" i="2"/>
  <c r="G71" i="2"/>
  <c r="G72" i="2" s="1"/>
  <c r="H71" i="2"/>
  <c r="I71" i="2"/>
  <c r="J71" i="2"/>
  <c r="K71" i="2"/>
  <c r="L71" i="2"/>
  <c r="M71" i="2"/>
  <c r="M72" i="2" s="1"/>
  <c r="N71" i="2"/>
  <c r="O71" i="2"/>
  <c r="P71" i="2"/>
  <c r="Q71" i="2"/>
  <c r="Q72" i="2"/>
  <c r="R71" i="2"/>
  <c r="R72" i="2" s="1"/>
  <c r="S71" i="2"/>
  <c r="T71" i="2"/>
  <c r="U72" i="2" s="1"/>
  <c r="AJ71" i="2"/>
  <c r="B71" i="2"/>
  <c r="T71" i="1"/>
  <c r="T72" i="1" s="1"/>
  <c r="AJ71" i="1"/>
  <c r="AJ72" i="1" s="1"/>
  <c r="C71" i="1"/>
  <c r="C72" i="1" s="1"/>
  <c r="D71" i="1"/>
  <c r="E71" i="1"/>
  <c r="F71" i="1"/>
  <c r="G71" i="1"/>
  <c r="H71" i="1"/>
  <c r="I71" i="1"/>
  <c r="I72" i="1"/>
  <c r="J71" i="1"/>
  <c r="J72" i="1" s="1"/>
  <c r="K71" i="1"/>
  <c r="L71" i="1"/>
  <c r="M71" i="1"/>
  <c r="M72" i="1" s="1"/>
  <c r="N71" i="1"/>
  <c r="N72" i="1" s="1"/>
  <c r="O71" i="1"/>
  <c r="O72" i="1" s="1"/>
  <c r="P71" i="1"/>
  <c r="Q71" i="1"/>
  <c r="R71" i="1"/>
  <c r="R72" i="1" s="1"/>
  <c r="S71" i="1"/>
  <c r="B71" i="1"/>
  <c r="AA72" i="2"/>
  <c r="X72" i="1"/>
  <c r="X72" i="3" l="1"/>
  <c r="AD72" i="3"/>
  <c r="AE72" i="3"/>
  <c r="AC72" i="3"/>
  <c r="Y72" i="3"/>
  <c r="AA72" i="3"/>
  <c r="AF72" i="3"/>
  <c r="T72" i="3"/>
  <c r="P72" i="2"/>
  <c r="AD72" i="2"/>
  <c r="X72" i="2"/>
  <c r="AF72" i="2"/>
  <c r="L72" i="1"/>
  <c r="O72" i="3"/>
  <c r="M72" i="3"/>
  <c r="K72" i="2"/>
  <c r="C72" i="2"/>
  <c r="J72" i="2"/>
  <c r="F72" i="1"/>
  <c r="H72" i="3"/>
  <c r="H72" i="2"/>
  <c r="F72" i="2"/>
  <c r="E72" i="2"/>
  <c r="D72" i="3"/>
  <c r="C72" i="3"/>
  <c r="Z72" i="1"/>
  <c r="Z72" i="2"/>
  <c r="U72" i="1"/>
  <c r="P72" i="1"/>
  <c r="R72" i="3"/>
  <c r="AG72" i="3"/>
  <c r="U72" i="3"/>
  <c r="J72" i="3"/>
  <c r="K72" i="3"/>
  <c r="P72" i="3"/>
  <c r="F72" i="3"/>
  <c r="AG72" i="2"/>
  <c r="AH72" i="2"/>
  <c r="O72" i="2"/>
  <c r="I72" i="2"/>
  <c r="N72" i="2"/>
  <c r="T72" i="2"/>
  <c r="L72" i="2"/>
  <c r="AG72" i="1"/>
  <c r="G72" i="1"/>
  <c r="E72" i="1"/>
  <c r="K72" i="1"/>
  <c r="S72" i="1"/>
  <c r="Q72" i="1"/>
  <c r="H72" i="1"/>
  <c r="D72" i="1"/>
  <c r="S72" i="2"/>
</calcChain>
</file>

<file path=xl/sharedStrings.xml><?xml version="1.0" encoding="utf-8"?>
<sst xmlns="http://schemas.openxmlformats.org/spreadsheetml/2006/main" count="225" uniqueCount="77">
  <si>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</si>
  <si>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</si>
  <si>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</si>
  <si>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</si>
  <si>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</si>
  <si>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</si>
  <si>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</si>
  <si>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</si>
  <si>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</si>
  <si>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</si>
  <si>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</si>
  <si>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</si>
  <si>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</si>
  <si>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</si>
  <si>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</si>
  <si>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</si>
  <si>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</si>
  <si>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</si>
  <si>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</si>
  <si>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</si>
  <si>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</si>
  <si>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</si>
  <si>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</si>
  <si>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</si>
  <si>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</si>
  <si>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</si>
  <si>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</si>
  <si>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</si>
  <si>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</si>
  <si>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</si>
  <si>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</si>
  <si>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</si>
  <si>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</si>
  <si>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</si>
  <si>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</si>
  <si>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</si>
  <si>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</si>
  <si>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</si>
  <si>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</si>
  <si>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</si>
  <si>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</si>
  <si>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</si>
  <si>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</si>
  <si>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</si>
  <si>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</si>
  <si>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</si>
  <si>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</si>
  <si>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</si>
  <si>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</si>
  <si>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</si>
  <si>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</si>
  <si>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</si>
  <si>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</si>
  <si>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</si>
  <si>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</si>
  <si>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</si>
  <si>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</si>
  <si>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</si>
  <si>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</si>
  <si>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</si>
  <si>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</si>
  <si>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</si>
  <si>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</si>
  <si>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</si>
  <si>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</si>
  <si>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Gross Sales by County</t>
  </si>
  <si>
    <t>Taxable Sales by County</t>
  </si>
  <si>
    <t>State Sales and Use Tax Collections by County</t>
  </si>
  <si>
    <t>% Change</t>
  </si>
  <si>
    <t>-</t>
  </si>
  <si>
    <t>TOTAL</t>
  </si>
  <si>
    <t>St. Johns</t>
  </si>
  <si>
    <t>St. Lucie</t>
  </si>
  <si>
    <t>DeSoto</t>
  </si>
  <si>
    <t>Note: The yearly totals exclude Out of State/Confidential.</t>
  </si>
  <si>
    <t>State Fiscal Years Ended June 30, 1990 - 2024</t>
  </si>
  <si>
    <t>Data Source: Florida Department of Revenue, Office of Tax Research, Validated Tax Receipts, Form 9, available at https://floridarevenue.com/DataPortal/Pages/TaxResearch.aspx.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</si>
</sst>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0" xfId="0" applyBorder="1"/>
    <xf numFmtId="42" fontId="0" fillId="0" borderId="7" xfId="0" applyNumberFormat="1" applyBorder="1"/>
    <xf numFmtId="0" fontId="2" fillId="0" borderId="8" xfId="0" applyFont="1" applyBorder="1"/>
    <xf numFmtId="42" fontId="0" fillId="0" borderId="9" xfId="0" applyNumberFormat="1" applyBorder="1"/>
    <xf numFmtId="0" fontId="3" fillId="2" borderId="10" xfId="0" applyFont="1" applyFill="1" applyBorder="1" applyAlignment="1">
      <alignment horizontal="center"/>
    </xf>
    <xf numFmtId="0" fontId="4" fillId="0" borderId="5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42" fontId="2" fillId="0" borderId="9" xfId="0" applyNumberFormat="1" applyFont="1" applyBorder="1"/>
    <xf numFmtId="42" fontId="0" fillId="0" borderId="0" xfId="0" applyNumberFormat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3" fillId="2" borderId="8" xfId="0" applyFont="1" applyFill="1" applyBorder="1"/>
    <xf numFmtId="42" fontId="3" fillId="2" borderId="7" xfId="0" applyNumberFormat="1" applyFont="1" applyFill="1" applyBorder="1" applyAlignment="1">
      <alignment horizontal="right"/>
    </xf>
    <xf numFmtId="0" fontId="3" fillId="3" borderId="8" xfId="0" applyFont="1" applyFill="1" applyBorder="1"/>
    <xf numFmtId="42" fontId="3" fillId="3" borderId="7" xfId="0" applyNumberFormat="1" applyFont="1" applyFill="1" applyBorder="1"/>
    <xf numFmtId="42" fontId="3" fillId="3" borderId="13" xfId="0" applyNumberFormat="1" applyFont="1" applyFill="1" applyBorder="1"/>
    <xf numFmtId="164" fontId="3" fillId="2" borderId="7" xfId="0" applyNumberFormat="1" applyFont="1" applyFill="1" applyBorder="1"/>
    <xf numFmtId="164" fontId="3" fillId="2" borderId="13" xfId="0" applyNumberFormat="1" applyFont="1" applyFill="1" applyBorder="1"/>
    <xf numFmtId="0" fontId="0" fillId="0" borderId="8" xfId="0" applyBorder="1"/>
    <xf numFmtId="0" fontId="2" fillId="0" borderId="14" xfId="0" applyFont="1" applyBorder="1"/>
    <xf numFmtId="0" fontId="7" fillId="0" borderId="15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2" borderId="16" xfId="0" applyFont="1" applyFill="1" applyBorder="1" applyAlignment="1">
      <alignment horizontal="center"/>
    </xf>
    <xf numFmtId="42" fontId="0" fillId="0" borderId="17" xfId="0" applyNumberFormat="1" applyBorder="1"/>
    <xf numFmtId="42" fontId="3" fillId="3" borderId="18" xfId="0" applyNumberFormat="1" applyFont="1" applyFill="1" applyBorder="1"/>
    <xf numFmtId="164" fontId="3" fillId="2" borderId="18" xfId="0" applyNumberFormat="1" applyFont="1" applyFill="1" applyBorder="1"/>
    <xf numFmtId="0" fontId="3" fillId="2" borderId="19" xfId="0" applyFont="1" applyFill="1" applyBorder="1" applyAlignment="1">
      <alignment horizontal="center"/>
    </xf>
    <xf numFmtId="42" fontId="0" fillId="0" borderId="20" xfId="0" applyNumberFormat="1" applyBorder="1"/>
    <xf numFmtId="42" fontId="3" fillId="3" borderId="21" xfId="0" applyNumberFormat="1" applyFont="1" applyFill="1" applyBorder="1"/>
    <xf numFmtId="164" fontId="3" fillId="2" borderId="21" xfId="0" applyNumberFormat="1" applyFont="1" applyFill="1" applyBorder="1"/>
    <xf numFmtId="0" fontId="3" fillId="2" borderId="22" xfId="0" applyFont="1" applyFill="1" applyBorder="1" applyAlignment="1">
      <alignment horizontal="center"/>
    </xf>
    <xf numFmtId="42" fontId="0" fillId="0" borderId="23" xfId="0" applyNumberFormat="1" applyBorder="1"/>
    <xf numFmtId="42" fontId="3" fillId="3" borderId="24" xfId="0" applyNumberFormat="1" applyFont="1" applyFill="1" applyBorder="1"/>
    <xf numFmtId="164" fontId="3" fillId="2" borderId="2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8.7109375" customWidth="1"/>
    <col min="2" max="30" width="17.7109375" customWidth="1"/>
    <col min="31" max="36" width="19.7109375" customWidth="1"/>
  </cols>
  <sheetData>
    <row r="1" spans="1:36" ht="30" x14ac:dyDescent="0.4">
      <c r="A1" s="31" t="s">
        <v>65</v>
      </c>
      <c r="B1" s="14"/>
      <c r="C1" s="14"/>
      <c r="D1" s="14"/>
      <c r="E1" s="14"/>
      <c r="F1" s="1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20"/>
    </row>
    <row r="2" spans="1:36" ht="24" thickBot="1" x14ac:dyDescent="0.4">
      <c r="A2" s="32" t="s">
        <v>75</v>
      </c>
      <c r="B2" s="15"/>
      <c r="C2" s="15"/>
      <c r="D2" s="15"/>
      <c r="E2" s="15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21"/>
    </row>
    <row r="3" spans="1:36" ht="13.5" thickBot="1" x14ac:dyDescent="0.25">
      <c r="A3" s="18" t="s">
        <v>0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13">
        <v>2014</v>
      </c>
      <c r="AA3" s="13">
        <v>2015</v>
      </c>
      <c r="AB3" s="13">
        <v>2016</v>
      </c>
      <c r="AC3" s="13">
        <v>2017</v>
      </c>
      <c r="AD3" s="13">
        <v>2018</v>
      </c>
      <c r="AE3" s="13">
        <v>2019</v>
      </c>
      <c r="AF3" s="33">
        <v>2020</v>
      </c>
      <c r="AG3" s="13">
        <v>2021</v>
      </c>
      <c r="AH3" s="13">
        <v>2022</v>
      </c>
      <c r="AI3" s="13">
        <v>2023</v>
      </c>
      <c r="AJ3" s="37">
        <v>2024</v>
      </c>
    </row>
    <row r="4" spans="1:36" x14ac:dyDescent="0.2">
      <c r="A4" s="11" t="s">
        <v>1</v>
      </c>
      <c r="B4" s="16">
        <v>2519627007</v>
      </c>
      <c r="C4" s="16">
        <v>2581292860</v>
      </c>
      <c r="D4" s="16">
        <v>2705219829</v>
      </c>
      <c r="E4" s="16">
        <v>2858162151</v>
      </c>
      <c r="F4" s="16">
        <v>3124168193</v>
      </c>
      <c r="G4" s="10">
        <v>3416916643</v>
      </c>
      <c r="H4" s="10">
        <v>3658580665</v>
      </c>
      <c r="I4" s="10">
        <v>3848378561</v>
      </c>
      <c r="J4" s="12">
        <v>4014907683</v>
      </c>
      <c r="K4" s="10">
        <v>4513363326</v>
      </c>
      <c r="L4" s="12">
        <v>4597772433</v>
      </c>
      <c r="M4" s="12">
        <v>5083885989</v>
      </c>
      <c r="N4" s="12">
        <v>5866828682</v>
      </c>
      <c r="O4" s="12">
        <v>5182064727</v>
      </c>
      <c r="P4" s="12">
        <v>5533422562</v>
      </c>
      <c r="Q4" s="12">
        <v>6143447644</v>
      </c>
      <c r="R4" s="12">
        <v>6914254474</v>
      </c>
      <c r="S4" s="12">
        <v>7910933224.2682295</v>
      </c>
      <c r="T4" s="12">
        <v>8634839965.2158222</v>
      </c>
      <c r="U4" s="12">
        <v>8629872054.3748837</v>
      </c>
      <c r="V4" s="12">
        <v>8270012572.9269581</v>
      </c>
      <c r="W4" s="12">
        <v>8433994590.5099993</v>
      </c>
      <c r="X4" s="12">
        <v>7583907457.8500013</v>
      </c>
      <c r="Y4" s="12">
        <v>9071013666.0900002</v>
      </c>
      <c r="Z4" s="12">
        <v>9122387915</v>
      </c>
      <c r="AA4" s="12">
        <v>9708820677.2600002</v>
      </c>
      <c r="AB4" s="12">
        <v>7583408407.0200005</v>
      </c>
      <c r="AC4" s="12">
        <v>7713414661.0900021</v>
      </c>
      <c r="AD4" s="12">
        <v>8022421203.46</v>
      </c>
      <c r="AE4" s="12">
        <v>8314305200.1399994</v>
      </c>
      <c r="AF4" s="34">
        <v>7963231538.75</v>
      </c>
      <c r="AG4" s="12">
        <v>8612428655.6400013</v>
      </c>
      <c r="AH4" s="12">
        <v>9730850425.7299995</v>
      </c>
      <c r="AI4" s="12">
        <v>10645231053.18</v>
      </c>
      <c r="AJ4" s="38">
        <v>10839873029.879999</v>
      </c>
    </row>
    <row r="5" spans="1:36" x14ac:dyDescent="0.2">
      <c r="A5" s="11" t="s">
        <v>2</v>
      </c>
      <c r="B5" s="16">
        <v>132296486</v>
      </c>
      <c r="C5" s="16">
        <v>137240754</v>
      </c>
      <c r="D5" s="16">
        <v>160970811</v>
      </c>
      <c r="E5" s="16">
        <v>145090187</v>
      </c>
      <c r="F5" s="16">
        <v>158778855</v>
      </c>
      <c r="G5" s="10">
        <v>160045732</v>
      </c>
      <c r="H5" s="10">
        <v>158043964</v>
      </c>
      <c r="I5" s="10">
        <v>176722522</v>
      </c>
      <c r="J5" s="12">
        <v>194597684</v>
      </c>
      <c r="K5" s="10">
        <v>234590845</v>
      </c>
      <c r="L5" s="12">
        <v>247590625</v>
      </c>
      <c r="M5" s="12">
        <v>259203735</v>
      </c>
      <c r="N5" s="12">
        <v>366014349</v>
      </c>
      <c r="O5" s="12">
        <v>990760787</v>
      </c>
      <c r="P5" s="12">
        <v>1256357719</v>
      </c>
      <c r="Q5" s="12">
        <v>1358260012</v>
      </c>
      <c r="R5" s="12">
        <v>1587011763</v>
      </c>
      <c r="S5" s="12">
        <v>1543321189.9841912</v>
      </c>
      <c r="T5" s="12">
        <v>1673565942.4733341</v>
      </c>
      <c r="U5" s="12">
        <v>1698116513.318325</v>
      </c>
      <c r="V5" s="12">
        <v>1640341333.6278789</v>
      </c>
      <c r="W5" s="12">
        <v>1596729636.46</v>
      </c>
      <c r="X5" s="12">
        <v>1646477083.3599999</v>
      </c>
      <c r="Y5" s="12">
        <v>2708229143.29</v>
      </c>
      <c r="Z5" s="12">
        <v>2659668668.3899999</v>
      </c>
      <c r="AA5" s="12">
        <v>2685928475.9399991</v>
      </c>
      <c r="AB5" s="12">
        <v>707144816.81999993</v>
      </c>
      <c r="AC5" s="12">
        <v>509497085.99000001</v>
      </c>
      <c r="AD5" s="12">
        <v>557592320.26999998</v>
      </c>
      <c r="AE5" s="12">
        <v>592613268.88999999</v>
      </c>
      <c r="AF5" s="34">
        <v>579682320.37</v>
      </c>
      <c r="AG5" s="12">
        <v>660518114.38</v>
      </c>
      <c r="AH5" s="12">
        <v>841517529.96999991</v>
      </c>
      <c r="AI5" s="12">
        <v>910712170.58000004</v>
      </c>
      <c r="AJ5" s="38">
        <v>902670545.12</v>
      </c>
    </row>
    <row r="6" spans="1:36" x14ac:dyDescent="0.2">
      <c r="A6" s="11" t="s">
        <v>3</v>
      </c>
      <c r="B6" s="16">
        <v>2012859755</v>
      </c>
      <c r="C6" s="16">
        <v>2165371548</v>
      </c>
      <c r="D6" s="16">
        <v>2284754121</v>
      </c>
      <c r="E6" s="16">
        <v>2281879168</v>
      </c>
      <c r="F6" s="16">
        <v>2624136819</v>
      </c>
      <c r="G6" s="10">
        <v>2826079080</v>
      </c>
      <c r="H6" s="10">
        <v>3057587246</v>
      </c>
      <c r="I6" s="10">
        <v>3213322163</v>
      </c>
      <c r="J6" s="12">
        <v>3497409656</v>
      </c>
      <c r="K6" s="10">
        <v>3805864989</v>
      </c>
      <c r="L6" s="12">
        <v>3857600874</v>
      </c>
      <c r="M6" s="12">
        <v>4003049749</v>
      </c>
      <c r="N6" s="12">
        <v>4043034895</v>
      </c>
      <c r="O6" s="12">
        <v>4076765263</v>
      </c>
      <c r="P6" s="12">
        <v>4223818242</v>
      </c>
      <c r="Q6" s="12">
        <v>4822172022</v>
      </c>
      <c r="R6" s="12">
        <v>5398723861</v>
      </c>
      <c r="S6" s="12">
        <v>5882846733.1792107</v>
      </c>
      <c r="T6" s="12">
        <v>5872099741.9613047</v>
      </c>
      <c r="U6" s="12">
        <v>5483066588.6322899</v>
      </c>
      <c r="V6" s="12">
        <v>5366383911.2765131</v>
      </c>
      <c r="W6" s="12">
        <v>5462352337.2999983</v>
      </c>
      <c r="X6" s="12">
        <v>6144498466.1100006</v>
      </c>
      <c r="Y6" s="12">
        <v>6020534239.4899998</v>
      </c>
      <c r="Z6" s="12">
        <v>6547232164.0699987</v>
      </c>
      <c r="AA6" s="12">
        <v>6679301604.2399998</v>
      </c>
      <c r="AB6" s="12">
        <v>7180522919.3599997</v>
      </c>
      <c r="AC6" s="12">
        <v>7269016066.0500002</v>
      </c>
      <c r="AD6" s="12">
        <v>7454121322.7600002</v>
      </c>
      <c r="AE6" s="12">
        <v>8020627980.7099991</v>
      </c>
      <c r="AF6" s="34">
        <v>7759866460.1199999</v>
      </c>
      <c r="AG6" s="12">
        <v>8614267472.8200016</v>
      </c>
      <c r="AH6" s="12">
        <v>9831116725.9800014</v>
      </c>
      <c r="AI6" s="12">
        <v>10859263945.09</v>
      </c>
      <c r="AJ6" s="38">
        <v>10883368616.82</v>
      </c>
    </row>
    <row r="7" spans="1:36" x14ac:dyDescent="0.2">
      <c r="A7" s="11" t="s">
        <v>4</v>
      </c>
      <c r="B7" s="16">
        <v>243717349</v>
      </c>
      <c r="C7" s="16">
        <v>236179011</v>
      </c>
      <c r="D7" s="16">
        <v>238905331</v>
      </c>
      <c r="E7" s="16">
        <v>233178178</v>
      </c>
      <c r="F7" s="16">
        <v>244556103</v>
      </c>
      <c r="G7" s="10">
        <v>258350103</v>
      </c>
      <c r="H7" s="10">
        <v>289891703</v>
      </c>
      <c r="I7" s="10">
        <v>333746295</v>
      </c>
      <c r="J7" s="12">
        <v>325741140</v>
      </c>
      <c r="K7" s="10">
        <v>330303940</v>
      </c>
      <c r="L7" s="12">
        <v>319072524</v>
      </c>
      <c r="M7" s="12">
        <v>322099041</v>
      </c>
      <c r="N7" s="12">
        <v>315598934</v>
      </c>
      <c r="O7" s="12">
        <v>314480424</v>
      </c>
      <c r="P7" s="12">
        <v>334108669</v>
      </c>
      <c r="Q7" s="12">
        <v>363924068</v>
      </c>
      <c r="R7" s="12">
        <v>442663940</v>
      </c>
      <c r="S7" s="12">
        <v>483644364.90972841</v>
      </c>
      <c r="T7" s="12">
        <v>492396034.62922144</v>
      </c>
      <c r="U7" s="12">
        <v>431920852.64320374</v>
      </c>
      <c r="V7" s="12">
        <v>393995165.43328243</v>
      </c>
      <c r="W7" s="12">
        <v>454077338.22000003</v>
      </c>
      <c r="X7" s="12">
        <v>779387616.84000003</v>
      </c>
      <c r="Y7" s="12">
        <v>535106051.74000001</v>
      </c>
      <c r="Z7" s="12">
        <v>527727330.98999995</v>
      </c>
      <c r="AA7" s="12">
        <v>568109911.60000002</v>
      </c>
      <c r="AB7" s="12">
        <v>591932801.03000009</v>
      </c>
      <c r="AC7" s="12">
        <v>622623798.34000003</v>
      </c>
      <c r="AD7" s="12">
        <v>621757660.33000004</v>
      </c>
      <c r="AE7" s="12">
        <v>637211017.04000008</v>
      </c>
      <c r="AF7" s="34">
        <v>701256074.52999997</v>
      </c>
      <c r="AG7" s="12">
        <v>705149085.71000004</v>
      </c>
      <c r="AH7" s="12">
        <v>793374936.84000015</v>
      </c>
      <c r="AI7" s="12">
        <v>885658186.86000001</v>
      </c>
      <c r="AJ7" s="38">
        <v>855635337.49999988</v>
      </c>
    </row>
    <row r="8" spans="1:36" x14ac:dyDescent="0.2">
      <c r="A8" s="11" t="s">
        <v>5</v>
      </c>
      <c r="B8" s="16">
        <v>6829739213</v>
      </c>
      <c r="C8" s="16">
        <v>7278448392</v>
      </c>
      <c r="D8" s="16">
        <v>7590440202</v>
      </c>
      <c r="E8" s="16">
        <v>8071342916</v>
      </c>
      <c r="F8" s="16">
        <v>8329523032</v>
      </c>
      <c r="G8" s="10">
        <v>8927627575</v>
      </c>
      <c r="H8" s="10">
        <v>9221146384</v>
      </c>
      <c r="I8" s="10">
        <v>9908748355</v>
      </c>
      <c r="J8" s="12">
        <v>10078642243</v>
      </c>
      <c r="K8" s="10">
        <v>10062311997</v>
      </c>
      <c r="L8" s="12">
        <v>11550237307</v>
      </c>
      <c r="M8" s="12">
        <v>12861242215</v>
      </c>
      <c r="N8" s="12">
        <v>13256245134</v>
      </c>
      <c r="O8" s="12">
        <v>12095601107</v>
      </c>
      <c r="P8" s="12">
        <v>12897283041</v>
      </c>
      <c r="Q8" s="12">
        <v>14754004924</v>
      </c>
      <c r="R8" s="12">
        <v>16688948527</v>
      </c>
      <c r="S8" s="12">
        <v>16743361832.318249</v>
      </c>
      <c r="T8" s="12">
        <v>18438373960.499229</v>
      </c>
      <c r="U8" s="12">
        <v>15769335534.647202</v>
      </c>
      <c r="V8" s="12">
        <v>18624631960.075684</v>
      </c>
      <c r="W8" s="12">
        <v>18872036444.25</v>
      </c>
      <c r="X8" s="12">
        <v>16246741972.48</v>
      </c>
      <c r="Y8" s="12">
        <v>16296097650.130003</v>
      </c>
      <c r="Z8" s="12">
        <v>16357729901.460001</v>
      </c>
      <c r="AA8" s="12">
        <v>17739637559.210003</v>
      </c>
      <c r="AB8" s="12">
        <v>18185667348.540005</v>
      </c>
      <c r="AC8" s="12">
        <v>19853175739.980003</v>
      </c>
      <c r="AD8" s="12">
        <v>20708372574.400002</v>
      </c>
      <c r="AE8" s="12">
        <v>21583670452.030003</v>
      </c>
      <c r="AF8" s="34">
        <v>21547050556.529999</v>
      </c>
      <c r="AG8" s="12">
        <v>23181430867.32</v>
      </c>
      <c r="AH8" s="12">
        <v>25317563633.629997</v>
      </c>
      <c r="AI8" s="12">
        <v>27642496198.16</v>
      </c>
      <c r="AJ8" s="38">
        <v>28625877609.84</v>
      </c>
    </row>
    <row r="9" spans="1:36" x14ac:dyDescent="0.2">
      <c r="A9" s="11" t="s">
        <v>6</v>
      </c>
      <c r="B9" s="16">
        <v>28557144060</v>
      </c>
      <c r="C9" s="16">
        <v>30425994699</v>
      </c>
      <c r="D9" s="16">
        <v>33115390964</v>
      </c>
      <c r="E9" s="16">
        <v>36687641084</v>
      </c>
      <c r="F9" s="16">
        <v>38138443807</v>
      </c>
      <c r="G9" s="10">
        <v>40521468812</v>
      </c>
      <c r="H9" s="10">
        <v>43117018552</v>
      </c>
      <c r="I9" s="10">
        <v>46871087460</v>
      </c>
      <c r="J9" s="12">
        <v>49556309272</v>
      </c>
      <c r="K9" s="10">
        <v>53306322483</v>
      </c>
      <c r="L9" s="12">
        <v>60650770465</v>
      </c>
      <c r="M9" s="12">
        <v>65237732001</v>
      </c>
      <c r="N9" s="12">
        <v>62670253550</v>
      </c>
      <c r="O9" s="12">
        <v>63650718879</v>
      </c>
      <c r="P9" s="12">
        <v>66379558043</v>
      </c>
      <c r="Q9" s="12">
        <v>74123430996</v>
      </c>
      <c r="R9" s="12">
        <v>84343891316</v>
      </c>
      <c r="S9" s="12">
        <v>96938191612.5578</v>
      </c>
      <c r="T9" s="12">
        <v>92798725408.501846</v>
      </c>
      <c r="U9" s="12">
        <v>80310177336.070313</v>
      </c>
      <c r="V9" s="12">
        <v>78100844397.773972</v>
      </c>
      <c r="W9" s="12">
        <v>83857456958.729996</v>
      </c>
      <c r="X9" s="12">
        <v>90909173491.020004</v>
      </c>
      <c r="Y9" s="12">
        <v>97247218291.419983</v>
      </c>
      <c r="Z9" s="12">
        <v>100268842332.73001</v>
      </c>
      <c r="AA9" s="12">
        <v>103776629736.74997</v>
      </c>
      <c r="AB9" s="12">
        <v>104747337837.83998</v>
      </c>
      <c r="AC9" s="12">
        <v>107281113785.45</v>
      </c>
      <c r="AD9" s="12">
        <v>114835059452.83998</v>
      </c>
      <c r="AE9" s="12">
        <v>118123539305.29001</v>
      </c>
      <c r="AF9" s="34">
        <v>109981342403.42999</v>
      </c>
      <c r="AG9" s="12">
        <v>119458034052.52002</v>
      </c>
      <c r="AH9" s="12">
        <v>144772024259.76001</v>
      </c>
      <c r="AI9" s="12">
        <v>155230651457.39001</v>
      </c>
      <c r="AJ9" s="38">
        <v>160103310509.47</v>
      </c>
    </row>
    <row r="10" spans="1:36" x14ac:dyDescent="0.2">
      <c r="A10" s="11" t="s">
        <v>7</v>
      </c>
      <c r="B10" s="16">
        <v>83941464</v>
      </c>
      <c r="C10" s="16">
        <v>89802957</v>
      </c>
      <c r="D10" s="16">
        <v>89852069</v>
      </c>
      <c r="E10" s="16">
        <v>92540289</v>
      </c>
      <c r="F10" s="16">
        <v>99108253</v>
      </c>
      <c r="G10" s="10">
        <v>117152600</v>
      </c>
      <c r="H10" s="10">
        <v>127888957</v>
      </c>
      <c r="I10" s="10">
        <v>129666974</v>
      </c>
      <c r="J10" s="12">
        <v>118941459</v>
      </c>
      <c r="K10" s="10">
        <v>122751534</v>
      </c>
      <c r="L10" s="12">
        <v>134339334</v>
      </c>
      <c r="M10" s="12">
        <v>121613966</v>
      </c>
      <c r="N10" s="12">
        <v>129880623</v>
      </c>
      <c r="O10" s="12">
        <v>117079979</v>
      </c>
      <c r="P10" s="12">
        <v>117077073</v>
      </c>
      <c r="Q10" s="12">
        <v>127624003</v>
      </c>
      <c r="R10" s="12">
        <v>196493186</v>
      </c>
      <c r="S10" s="12">
        <v>156490635.49018389</v>
      </c>
      <c r="T10" s="12">
        <v>160640875.02231771</v>
      </c>
      <c r="U10" s="12">
        <v>148997466.33490753</v>
      </c>
      <c r="V10" s="12">
        <v>153014878.8031317</v>
      </c>
      <c r="W10" s="12">
        <v>171015631.94999999</v>
      </c>
      <c r="X10" s="12">
        <v>166791633.79999998</v>
      </c>
      <c r="Y10" s="12">
        <v>163965480.07000002</v>
      </c>
      <c r="Z10" s="12">
        <v>156889106.17999998</v>
      </c>
      <c r="AA10" s="12">
        <v>165912442.59000003</v>
      </c>
      <c r="AB10" s="12">
        <v>157802898.73999998</v>
      </c>
      <c r="AC10" s="12">
        <v>157817724.33999997</v>
      </c>
      <c r="AD10" s="12">
        <v>158270778.18999997</v>
      </c>
      <c r="AE10" s="12">
        <v>163709038.14000002</v>
      </c>
      <c r="AF10" s="34">
        <v>162011506.75999999</v>
      </c>
      <c r="AG10" s="12">
        <v>170696806.13999999</v>
      </c>
      <c r="AH10" s="12">
        <v>198075170.84000003</v>
      </c>
      <c r="AI10" s="12">
        <v>217665207.23999998</v>
      </c>
      <c r="AJ10" s="38">
        <v>217703613.88</v>
      </c>
    </row>
    <row r="11" spans="1:36" x14ac:dyDescent="0.2">
      <c r="A11" s="11" t="s">
        <v>8</v>
      </c>
      <c r="B11" s="16">
        <v>1304083146</v>
      </c>
      <c r="C11" s="16">
        <v>1341369355</v>
      </c>
      <c r="D11" s="16">
        <v>1403063765</v>
      </c>
      <c r="E11" s="16">
        <v>1522834478</v>
      </c>
      <c r="F11" s="16">
        <v>1679836129</v>
      </c>
      <c r="G11" s="10">
        <v>1804268199</v>
      </c>
      <c r="H11" s="10">
        <v>1862692435</v>
      </c>
      <c r="I11" s="10">
        <v>2011012868</v>
      </c>
      <c r="J11" s="12">
        <v>2160748557</v>
      </c>
      <c r="K11" s="10">
        <v>2255439702</v>
      </c>
      <c r="L11" s="12">
        <v>2530679264</v>
      </c>
      <c r="M11" s="12">
        <v>2712026535</v>
      </c>
      <c r="N11" s="12">
        <v>2811918883</v>
      </c>
      <c r="O11" s="12">
        <v>2949835039</v>
      </c>
      <c r="P11" s="12">
        <v>3275602974</v>
      </c>
      <c r="Q11" s="12">
        <v>3630728697</v>
      </c>
      <c r="R11" s="12">
        <v>4067116631</v>
      </c>
      <c r="S11" s="12">
        <v>4113205239.8153658</v>
      </c>
      <c r="T11" s="12">
        <v>3733816737.7945595</v>
      </c>
      <c r="U11" s="12">
        <v>3235311812.9616051</v>
      </c>
      <c r="V11" s="12">
        <v>3226465347.8758659</v>
      </c>
      <c r="W11" s="12">
        <v>3376379593.1099997</v>
      </c>
      <c r="X11" s="12">
        <v>3545120635.3800001</v>
      </c>
      <c r="Y11" s="12">
        <v>3698328691.1300001</v>
      </c>
      <c r="Z11" s="12">
        <v>3929748533.52</v>
      </c>
      <c r="AA11" s="12">
        <v>4169500432.71</v>
      </c>
      <c r="AB11" s="12">
        <v>4565842524.1000004</v>
      </c>
      <c r="AC11" s="12">
        <v>5084603191.4700012</v>
      </c>
      <c r="AD11" s="12">
        <v>5314622139.6599998</v>
      </c>
      <c r="AE11" s="12">
        <v>5507683084.9500008</v>
      </c>
      <c r="AF11" s="34">
        <v>5868328141.6999998</v>
      </c>
      <c r="AG11" s="12">
        <v>6093182302.4499989</v>
      </c>
      <c r="AH11" s="12">
        <v>7214257038.750001</v>
      </c>
      <c r="AI11" s="12">
        <v>8229397536.5800009</v>
      </c>
      <c r="AJ11" s="38">
        <v>8545005343.1000004</v>
      </c>
    </row>
    <row r="12" spans="1:36" x14ac:dyDescent="0.2">
      <c r="A12" s="11" t="s">
        <v>9</v>
      </c>
      <c r="B12" s="16">
        <v>852208941</v>
      </c>
      <c r="C12" s="16">
        <v>909683645</v>
      </c>
      <c r="D12" s="16">
        <v>932968489</v>
      </c>
      <c r="E12" s="16">
        <v>1018805398</v>
      </c>
      <c r="F12" s="16">
        <v>1113864932</v>
      </c>
      <c r="G12" s="10">
        <v>1214049058</v>
      </c>
      <c r="H12" s="10">
        <v>1235275528</v>
      </c>
      <c r="I12" s="10">
        <v>1302021784</v>
      </c>
      <c r="J12" s="12">
        <v>1407535828</v>
      </c>
      <c r="K12" s="10">
        <v>1559431908</v>
      </c>
      <c r="L12" s="12">
        <v>1705385647</v>
      </c>
      <c r="M12" s="12">
        <v>2131766989</v>
      </c>
      <c r="N12" s="12">
        <v>1839066097</v>
      </c>
      <c r="O12" s="12">
        <v>1842288421</v>
      </c>
      <c r="P12" s="12">
        <v>2102173941</v>
      </c>
      <c r="Q12" s="12">
        <v>2320280294</v>
      </c>
      <c r="R12" s="12">
        <v>2568128340</v>
      </c>
      <c r="S12" s="12">
        <v>2665065721.5446968</v>
      </c>
      <c r="T12" s="12">
        <v>2760417805.6315365</v>
      </c>
      <c r="U12" s="12">
        <v>2300370960.6445465</v>
      </c>
      <c r="V12" s="12">
        <v>2225868907.3889818</v>
      </c>
      <c r="W12" s="12">
        <v>2246370992.27</v>
      </c>
      <c r="X12" s="12">
        <v>2364262245.6200004</v>
      </c>
      <c r="Y12" s="12">
        <v>2358754764.8100004</v>
      </c>
      <c r="Z12" s="12">
        <v>2459663055.5500002</v>
      </c>
      <c r="AA12" s="12">
        <v>2665443212.3399997</v>
      </c>
      <c r="AB12" s="12">
        <v>2784015066.79</v>
      </c>
      <c r="AC12" s="12">
        <v>2966494751.6099992</v>
      </c>
      <c r="AD12" s="12">
        <v>3112962779.7799997</v>
      </c>
      <c r="AE12" s="12">
        <v>3159572011.54</v>
      </c>
      <c r="AF12" s="34">
        <v>3242802879.2999997</v>
      </c>
      <c r="AG12" s="12">
        <v>3594423505.1599998</v>
      </c>
      <c r="AH12" s="12">
        <v>3981654809.4400001</v>
      </c>
      <c r="AI12" s="12">
        <v>4408252897.0900002</v>
      </c>
      <c r="AJ12" s="38">
        <v>4427411899.5900011</v>
      </c>
    </row>
    <row r="13" spans="1:36" x14ac:dyDescent="0.2">
      <c r="A13" s="11" t="s">
        <v>10</v>
      </c>
      <c r="B13" s="16">
        <v>1281958754</v>
      </c>
      <c r="C13" s="16">
        <v>1325127889</v>
      </c>
      <c r="D13" s="16">
        <v>1381592092</v>
      </c>
      <c r="E13" s="16">
        <v>1531554793</v>
      </c>
      <c r="F13" s="16">
        <v>1622767346</v>
      </c>
      <c r="G13" s="10">
        <v>1840898039</v>
      </c>
      <c r="H13" s="10">
        <v>1905829878</v>
      </c>
      <c r="I13" s="10">
        <v>1999410710</v>
      </c>
      <c r="J13" s="12">
        <v>2117128516</v>
      </c>
      <c r="K13" s="10">
        <v>2364691641</v>
      </c>
      <c r="L13" s="12">
        <v>2508147500</v>
      </c>
      <c r="M13" s="12">
        <v>2669304978</v>
      </c>
      <c r="N13" s="12">
        <v>2765845418</v>
      </c>
      <c r="O13" s="12">
        <v>2940368034</v>
      </c>
      <c r="P13" s="12">
        <v>2999608705</v>
      </c>
      <c r="Q13" s="12">
        <v>3458273393</v>
      </c>
      <c r="R13" s="12">
        <v>3617879235</v>
      </c>
      <c r="S13" s="12">
        <v>3847125331.2361641</v>
      </c>
      <c r="T13" s="12">
        <v>3746550635.6633997</v>
      </c>
      <c r="U13" s="12">
        <v>3320543433.1879044</v>
      </c>
      <c r="V13" s="12">
        <v>3422031155.2921095</v>
      </c>
      <c r="W13" s="12">
        <v>3471060787.8499994</v>
      </c>
      <c r="X13" s="12">
        <v>3426618817.1700001</v>
      </c>
      <c r="Y13" s="12">
        <v>3501813916.48</v>
      </c>
      <c r="Z13" s="12">
        <v>3647663709.9099998</v>
      </c>
      <c r="AA13" s="12">
        <v>3973281309.7400007</v>
      </c>
      <c r="AB13" s="12">
        <v>4349537589.9899998</v>
      </c>
      <c r="AC13" s="12">
        <v>4659148220.4400005</v>
      </c>
      <c r="AD13" s="12">
        <v>5071142665.75</v>
      </c>
      <c r="AE13" s="12">
        <v>5261776352.4800005</v>
      </c>
      <c r="AF13" s="34">
        <v>5367442626.7699995</v>
      </c>
      <c r="AG13" s="12">
        <v>6048010513.3100004</v>
      </c>
      <c r="AH13" s="12">
        <v>6892359421.8400002</v>
      </c>
      <c r="AI13" s="12">
        <v>7292292447.9300003</v>
      </c>
      <c r="AJ13" s="38">
        <v>7452746997.75</v>
      </c>
    </row>
    <row r="14" spans="1:36" x14ac:dyDescent="0.2">
      <c r="A14" s="11" t="s">
        <v>11</v>
      </c>
      <c r="B14" s="16">
        <v>3198393830</v>
      </c>
      <c r="C14" s="16">
        <v>3247779526</v>
      </c>
      <c r="D14" s="16">
        <v>3390185746</v>
      </c>
      <c r="E14" s="16">
        <v>3714003667</v>
      </c>
      <c r="F14" s="16">
        <v>4183455516</v>
      </c>
      <c r="G14" s="10">
        <v>4665944136</v>
      </c>
      <c r="H14" s="10">
        <v>5064465317</v>
      </c>
      <c r="I14" s="10">
        <v>5576297228</v>
      </c>
      <c r="J14" s="12">
        <v>6073515915</v>
      </c>
      <c r="K14" s="10">
        <v>6638448930</v>
      </c>
      <c r="L14" s="12">
        <v>7581156092</v>
      </c>
      <c r="M14" s="12">
        <v>8594697454</v>
      </c>
      <c r="N14" s="12">
        <v>8542009778</v>
      </c>
      <c r="O14" s="12">
        <v>8630533994</v>
      </c>
      <c r="P14" s="12">
        <v>9590753223</v>
      </c>
      <c r="Q14" s="12">
        <v>10645917364</v>
      </c>
      <c r="R14" s="12">
        <v>12013476314</v>
      </c>
      <c r="S14" s="12">
        <v>12164760764.685188</v>
      </c>
      <c r="T14" s="12">
        <v>11415680914.55546</v>
      </c>
      <c r="U14" s="12">
        <v>9771158308.3962631</v>
      </c>
      <c r="V14" s="12">
        <v>9609708272.5829296</v>
      </c>
      <c r="W14" s="12">
        <v>10549508037.370001</v>
      </c>
      <c r="X14" s="12">
        <v>10942400679.940001</v>
      </c>
      <c r="Y14" s="12">
        <v>11554592228.000002</v>
      </c>
      <c r="Z14" s="12">
        <v>12733309968.189999</v>
      </c>
      <c r="AA14" s="12">
        <v>14488975145.500002</v>
      </c>
      <c r="AB14" s="12">
        <v>14588851857.93</v>
      </c>
      <c r="AC14" s="12">
        <v>15577223367.429998</v>
      </c>
      <c r="AD14" s="12">
        <v>15788392571.580002</v>
      </c>
      <c r="AE14" s="12">
        <v>16697743103.289999</v>
      </c>
      <c r="AF14" s="34">
        <v>16609941881.059999</v>
      </c>
      <c r="AG14" s="12">
        <v>18929390855.930004</v>
      </c>
      <c r="AH14" s="12">
        <v>23345635000.669998</v>
      </c>
      <c r="AI14" s="12">
        <v>25199213632.220001</v>
      </c>
      <c r="AJ14" s="38">
        <v>25876224724.609997</v>
      </c>
    </row>
    <row r="15" spans="1:36" x14ac:dyDescent="0.2">
      <c r="A15" s="11" t="s">
        <v>12</v>
      </c>
      <c r="B15" s="16">
        <v>660789441</v>
      </c>
      <c r="C15" s="16">
        <v>655077508</v>
      </c>
      <c r="D15" s="16">
        <v>683075450</v>
      </c>
      <c r="E15" s="16">
        <v>728620835</v>
      </c>
      <c r="F15" s="16">
        <v>826355929</v>
      </c>
      <c r="G15" s="10">
        <v>921311374</v>
      </c>
      <c r="H15" s="10">
        <v>1115364206</v>
      </c>
      <c r="I15" s="10">
        <v>1129433732</v>
      </c>
      <c r="J15" s="12">
        <v>1168979827</v>
      </c>
      <c r="K15" s="10">
        <v>1187882827</v>
      </c>
      <c r="L15" s="12">
        <v>1275053696</v>
      </c>
      <c r="M15" s="12">
        <v>1180394432</v>
      </c>
      <c r="N15" s="12">
        <v>1166127807</v>
      </c>
      <c r="O15" s="12">
        <v>1220704852</v>
      </c>
      <c r="P15" s="12">
        <v>1349278389</v>
      </c>
      <c r="Q15" s="12">
        <v>1658406481</v>
      </c>
      <c r="R15" s="12">
        <v>2606791136</v>
      </c>
      <c r="S15" s="12">
        <v>1939217090.8218453</v>
      </c>
      <c r="T15" s="12">
        <v>1780869057.6799524</v>
      </c>
      <c r="U15" s="12">
        <v>1494128760.4578247</v>
      </c>
      <c r="V15" s="12">
        <v>1394038929.7845285</v>
      </c>
      <c r="W15" s="12">
        <v>1556205649.4300001</v>
      </c>
      <c r="X15" s="12">
        <v>1884739377.7900002</v>
      </c>
      <c r="Y15" s="12">
        <v>2171927782.9400001</v>
      </c>
      <c r="Z15" s="12">
        <v>2353732830.9899998</v>
      </c>
      <c r="AA15" s="12">
        <v>2649652466.6200004</v>
      </c>
      <c r="AB15" s="12">
        <v>2814866583.6999998</v>
      </c>
      <c r="AC15" s="12">
        <v>2786534331.1000004</v>
      </c>
      <c r="AD15" s="12">
        <v>2938192833.0700002</v>
      </c>
      <c r="AE15" s="12">
        <v>3104517177.3600006</v>
      </c>
      <c r="AF15" s="34">
        <v>3007989873.2600002</v>
      </c>
      <c r="AG15" s="12">
        <v>3027349012.9000001</v>
      </c>
      <c r="AH15" s="12">
        <v>3488487740.0299993</v>
      </c>
      <c r="AI15" s="12">
        <v>3983698684.1000004</v>
      </c>
      <c r="AJ15" s="38">
        <v>3645331044.9299994</v>
      </c>
    </row>
    <row r="16" spans="1:36" x14ac:dyDescent="0.2">
      <c r="A16" s="11" t="s">
        <v>73</v>
      </c>
      <c r="B16" s="16">
        <v>233981629</v>
      </c>
      <c r="C16" s="16">
        <v>242435795</v>
      </c>
      <c r="D16" s="16">
        <v>230217079</v>
      </c>
      <c r="E16" s="16">
        <v>246155558</v>
      </c>
      <c r="F16" s="16">
        <v>256123799</v>
      </c>
      <c r="G16" s="10">
        <v>268133765</v>
      </c>
      <c r="H16" s="10">
        <v>305118365</v>
      </c>
      <c r="I16" s="10">
        <v>335583744</v>
      </c>
      <c r="J16" s="12">
        <v>333418367</v>
      </c>
      <c r="K16" s="10">
        <v>357751888</v>
      </c>
      <c r="L16" s="12">
        <v>384751924</v>
      </c>
      <c r="M16" s="12">
        <v>418692932</v>
      </c>
      <c r="N16" s="12">
        <v>402340108</v>
      </c>
      <c r="O16" s="12">
        <v>464306894</v>
      </c>
      <c r="P16" s="12">
        <v>413487374</v>
      </c>
      <c r="Q16" s="12">
        <v>485869415</v>
      </c>
      <c r="R16" s="12">
        <v>1192584022</v>
      </c>
      <c r="S16" s="12">
        <v>1487393503.3328826</v>
      </c>
      <c r="T16" s="12">
        <v>1603834959.011369</v>
      </c>
      <c r="U16" s="12">
        <v>1660783075.1016388</v>
      </c>
      <c r="V16" s="12">
        <v>1769445789.6208069</v>
      </c>
      <c r="W16" s="12">
        <v>1854341177.5900002</v>
      </c>
      <c r="X16" s="12">
        <v>1977900924.8099999</v>
      </c>
      <c r="Y16" s="12">
        <v>3361377136.7599998</v>
      </c>
      <c r="Z16" s="12">
        <v>3478353849.0500002</v>
      </c>
      <c r="AA16" s="12">
        <v>3444909004.3399992</v>
      </c>
      <c r="AB16" s="12">
        <v>814555021.91000009</v>
      </c>
      <c r="AC16" s="12">
        <v>582032921.78999996</v>
      </c>
      <c r="AD16" s="12">
        <v>614664407.34000003</v>
      </c>
      <c r="AE16" s="12">
        <v>623713952.11000001</v>
      </c>
      <c r="AF16" s="34">
        <v>627231211.15999997</v>
      </c>
      <c r="AG16" s="12">
        <v>700717717.98000002</v>
      </c>
      <c r="AH16" s="12">
        <v>780132005.20000005</v>
      </c>
      <c r="AI16" s="12">
        <v>943129570.1500001</v>
      </c>
      <c r="AJ16" s="38">
        <v>965442038.89999998</v>
      </c>
    </row>
    <row r="17" spans="1:36" x14ac:dyDescent="0.2">
      <c r="A17" s="11" t="s">
        <v>13</v>
      </c>
      <c r="B17" s="16">
        <v>98834758</v>
      </c>
      <c r="C17" s="16">
        <v>97937633</v>
      </c>
      <c r="D17" s="16">
        <v>99168723</v>
      </c>
      <c r="E17" s="16">
        <v>113538008</v>
      </c>
      <c r="F17" s="16">
        <v>121734904</v>
      </c>
      <c r="G17" s="10">
        <v>121159510</v>
      </c>
      <c r="H17" s="10">
        <v>103837357</v>
      </c>
      <c r="I17" s="10">
        <v>111702195</v>
      </c>
      <c r="J17" s="12">
        <v>115992103</v>
      </c>
      <c r="K17" s="10">
        <v>122551732</v>
      </c>
      <c r="L17" s="12">
        <v>133958636</v>
      </c>
      <c r="M17" s="12">
        <v>148452839</v>
      </c>
      <c r="N17" s="12">
        <v>253568133</v>
      </c>
      <c r="O17" s="12">
        <v>157493671</v>
      </c>
      <c r="P17" s="12">
        <v>164476528</v>
      </c>
      <c r="Q17" s="12">
        <v>194865823</v>
      </c>
      <c r="R17" s="12">
        <v>502306681</v>
      </c>
      <c r="S17" s="12">
        <v>218653990.75283363</v>
      </c>
      <c r="T17" s="12">
        <v>211397206.04351306</v>
      </c>
      <c r="U17" s="12">
        <v>191671028.49591446</v>
      </c>
      <c r="V17" s="12">
        <v>180453047.75773895</v>
      </c>
      <c r="W17" s="12">
        <v>177424961.66</v>
      </c>
      <c r="X17" s="12">
        <v>180485262.41000003</v>
      </c>
      <c r="Y17" s="12">
        <v>192430749.89000002</v>
      </c>
      <c r="Z17" s="12">
        <v>207053184.57000002</v>
      </c>
      <c r="AA17" s="12">
        <v>250253131.62</v>
      </c>
      <c r="AB17" s="12">
        <v>230429026.18999997</v>
      </c>
      <c r="AC17" s="12">
        <v>243936974.36999997</v>
      </c>
      <c r="AD17" s="12">
        <v>269623542.20999998</v>
      </c>
      <c r="AE17" s="12">
        <v>269402853.04000002</v>
      </c>
      <c r="AF17" s="34">
        <v>248163457.31</v>
      </c>
      <c r="AG17" s="12">
        <v>361954701.25999999</v>
      </c>
      <c r="AH17" s="12">
        <v>362774069.43000001</v>
      </c>
      <c r="AI17" s="12">
        <v>368993820.82999998</v>
      </c>
      <c r="AJ17" s="38">
        <v>356936234.64999998</v>
      </c>
    </row>
    <row r="18" spans="1:36" x14ac:dyDescent="0.2">
      <c r="A18" s="11" t="s">
        <v>14</v>
      </c>
      <c r="B18" s="16">
        <v>17532386551</v>
      </c>
      <c r="C18" s="16">
        <v>17118174361</v>
      </c>
      <c r="D18" s="16">
        <v>17585676403</v>
      </c>
      <c r="E18" s="16">
        <v>18417805172</v>
      </c>
      <c r="F18" s="16">
        <v>19722523233</v>
      </c>
      <c r="G18" s="10">
        <v>21724293582</v>
      </c>
      <c r="H18" s="10">
        <v>23195205051</v>
      </c>
      <c r="I18" s="10">
        <v>23820024774</v>
      </c>
      <c r="J18" s="12">
        <v>26051817348</v>
      </c>
      <c r="K18" s="10">
        <v>25504377139</v>
      </c>
      <c r="L18" s="12">
        <v>28533843079</v>
      </c>
      <c r="M18" s="12">
        <v>30450698956</v>
      </c>
      <c r="N18" s="12">
        <v>30291942506</v>
      </c>
      <c r="O18" s="12">
        <v>31694989253</v>
      </c>
      <c r="P18" s="12">
        <v>33985506364</v>
      </c>
      <c r="Q18" s="12">
        <v>35745855493</v>
      </c>
      <c r="R18" s="12">
        <v>40351820078</v>
      </c>
      <c r="S18" s="12">
        <v>43523963685.073715</v>
      </c>
      <c r="T18" s="12">
        <v>45982117593.681976</v>
      </c>
      <c r="U18" s="12">
        <v>39715195527.676102</v>
      </c>
      <c r="V18" s="12">
        <v>39003272764.350769</v>
      </c>
      <c r="W18" s="12">
        <v>38341259353.989998</v>
      </c>
      <c r="X18" s="12">
        <v>40099725585.560005</v>
      </c>
      <c r="Y18" s="12">
        <v>42251680299.5</v>
      </c>
      <c r="Z18" s="12">
        <v>45441991007.620003</v>
      </c>
      <c r="AA18" s="12">
        <v>49634344256.080009</v>
      </c>
      <c r="AB18" s="12">
        <v>52169926993.619995</v>
      </c>
      <c r="AC18" s="12">
        <v>52182135411.68</v>
      </c>
      <c r="AD18" s="12">
        <v>56372333621.060013</v>
      </c>
      <c r="AE18" s="12">
        <v>60512754311.769989</v>
      </c>
      <c r="AF18" s="34">
        <v>59100665978.729996</v>
      </c>
      <c r="AG18" s="12">
        <v>63585250413.269989</v>
      </c>
      <c r="AH18" s="12">
        <v>72590701347.929993</v>
      </c>
      <c r="AI18" s="12">
        <v>79396643967.659988</v>
      </c>
      <c r="AJ18" s="38">
        <v>80134734085.119995</v>
      </c>
    </row>
    <row r="19" spans="1:36" x14ac:dyDescent="0.2">
      <c r="A19" s="11" t="s">
        <v>15</v>
      </c>
      <c r="B19" s="16">
        <v>4423390718</v>
      </c>
      <c r="C19" s="16">
        <v>4684170600</v>
      </c>
      <c r="D19" s="16">
        <v>4695171091</v>
      </c>
      <c r="E19" s="16">
        <v>5082623231</v>
      </c>
      <c r="F19" s="16">
        <v>5601980496</v>
      </c>
      <c r="G19" s="10">
        <v>5756325370</v>
      </c>
      <c r="H19" s="10">
        <v>6141509168</v>
      </c>
      <c r="I19" s="10">
        <v>6360813292</v>
      </c>
      <c r="J19" s="12">
        <v>6629100873</v>
      </c>
      <c r="K19" s="10">
        <v>6712727876</v>
      </c>
      <c r="L19" s="12">
        <v>7081556103</v>
      </c>
      <c r="M19" s="12">
        <v>7154942863</v>
      </c>
      <c r="N19" s="12">
        <v>7086076905</v>
      </c>
      <c r="O19" s="12">
        <v>7311908888</v>
      </c>
      <c r="P19" s="12">
        <v>7738516053</v>
      </c>
      <c r="Q19" s="12">
        <v>8949309173</v>
      </c>
      <c r="R19" s="12">
        <v>9734410356</v>
      </c>
      <c r="S19" s="12">
        <v>9739146294.4298077</v>
      </c>
      <c r="T19" s="12">
        <v>9102864474.4738884</v>
      </c>
      <c r="U19" s="12">
        <v>8244084145.6604614</v>
      </c>
      <c r="V19" s="12">
        <v>8128202683.7373028</v>
      </c>
      <c r="W19" s="12">
        <v>8804411239.7300034</v>
      </c>
      <c r="X19" s="12">
        <v>8633116955.8400002</v>
      </c>
      <c r="Y19" s="12">
        <v>8881008191.5599976</v>
      </c>
      <c r="Z19" s="12">
        <v>9291357135.3100014</v>
      </c>
      <c r="AA19" s="12">
        <v>9741683654.0800018</v>
      </c>
      <c r="AB19" s="12">
        <v>10157363639.15</v>
      </c>
      <c r="AC19" s="12">
        <v>10133485398.99</v>
      </c>
      <c r="AD19" s="12">
        <v>10443957512.969999</v>
      </c>
      <c r="AE19" s="12">
        <v>10962587670.220001</v>
      </c>
      <c r="AF19" s="34">
        <v>11046501909.57</v>
      </c>
      <c r="AG19" s="12">
        <v>12428064224.02</v>
      </c>
      <c r="AH19" s="12">
        <v>13913455233.77</v>
      </c>
      <c r="AI19" s="12">
        <v>14682747086.82</v>
      </c>
      <c r="AJ19" s="38">
        <v>14765544341.640001</v>
      </c>
    </row>
    <row r="20" spans="1:36" x14ac:dyDescent="0.2">
      <c r="A20" s="11" t="s">
        <v>16</v>
      </c>
      <c r="B20" s="16">
        <v>274529616</v>
      </c>
      <c r="C20" s="16">
        <v>357317536</v>
      </c>
      <c r="D20" s="16">
        <v>330042042</v>
      </c>
      <c r="E20" s="16">
        <v>371121131</v>
      </c>
      <c r="F20" s="16">
        <v>442190355</v>
      </c>
      <c r="G20" s="10">
        <v>534250338</v>
      </c>
      <c r="H20" s="10">
        <v>609789021</v>
      </c>
      <c r="I20" s="10">
        <v>599019287</v>
      </c>
      <c r="J20" s="12">
        <v>654267869</v>
      </c>
      <c r="K20" s="10">
        <v>723361803</v>
      </c>
      <c r="L20" s="12">
        <v>906869647</v>
      </c>
      <c r="M20" s="12">
        <v>926855736</v>
      </c>
      <c r="N20" s="12">
        <v>879986432</v>
      </c>
      <c r="O20" s="12">
        <v>876878674</v>
      </c>
      <c r="P20" s="12">
        <v>960899872</v>
      </c>
      <c r="Q20" s="12">
        <v>1213866402</v>
      </c>
      <c r="R20" s="12">
        <v>1542104487</v>
      </c>
      <c r="S20" s="12">
        <v>1686663140.6527133</v>
      </c>
      <c r="T20" s="12">
        <v>1588684324.3680813</v>
      </c>
      <c r="U20" s="12">
        <v>1403215875.9120216</v>
      </c>
      <c r="V20" s="12">
        <v>1374945218.5808372</v>
      </c>
      <c r="W20" s="12">
        <v>1440996120.4399998</v>
      </c>
      <c r="X20" s="12">
        <v>1539194211.29</v>
      </c>
      <c r="Y20" s="12">
        <v>1555663647.97</v>
      </c>
      <c r="Z20" s="12">
        <v>1659911113.9900002</v>
      </c>
      <c r="AA20" s="12">
        <v>1835264140.47</v>
      </c>
      <c r="AB20" s="12">
        <v>1934871324.6999998</v>
      </c>
      <c r="AC20" s="12">
        <v>2020706847.6599996</v>
      </c>
      <c r="AD20" s="12">
        <v>2046305441.95</v>
      </c>
      <c r="AE20" s="12">
        <v>2089801532.3700004</v>
      </c>
      <c r="AF20" s="34">
        <v>2043954777.3700004</v>
      </c>
      <c r="AG20" s="12">
        <v>2309127454.5899997</v>
      </c>
      <c r="AH20" s="12">
        <v>2653949223.2199998</v>
      </c>
      <c r="AI20" s="12">
        <v>2997466870.0199995</v>
      </c>
      <c r="AJ20" s="38">
        <v>3019791719.5599995</v>
      </c>
    </row>
    <row r="21" spans="1:36" x14ac:dyDescent="0.2">
      <c r="A21" s="11" t="s">
        <v>17</v>
      </c>
      <c r="B21" s="16">
        <v>63354337</v>
      </c>
      <c r="C21" s="16">
        <v>70906229</v>
      </c>
      <c r="D21" s="16">
        <v>73422257</v>
      </c>
      <c r="E21" s="16">
        <v>80467278</v>
      </c>
      <c r="F21" s="16">
        <v>84285310</v>
      </c>
      <c r="G21" s="10">
        <v>136698443</v>
      </c>
      <c r="H21" s="10">
        <v>155721433</v>
      </c>
      <c r="I21" s="10">
        <v>125477301</v>
      </c>
      <c r="J21" s="12">
        <v>126849409</v>
      </c>
      <c r="K21" s="10">
        <v>135665183</v>
      </c>
      <c r="L21" s="12">
        <v>149931573</v>
      </c>
      <c r="M21" s="12">
        <v>164952488</v>
      </c>
      <c r="N21" s="12">
        <v>178452057</v>
      </c>
      <c r="O21" s="12">
        <v>189298798</v>
      </c>
      <c r="P21" s="12">
        <v>199075060</v>
      </c>
      <c r="Q21" s="12">
        <v>229316351</v>
      </c>
      <c r="R21" s="12">
        <v>238169641</v>
      </c>
      <c r="S21" s="12">
        <v>249191803.30439669</v>
      </c>
      <c r="T21" s="12">
        <v>258911752.25875461</v>
      </c>
      <c r="U21" s="12">
        <v>236012891.87589645</v>
      </c>
      <c r="V21" s="12">
        <v>229502297.69689363</v>
      </c>
      <c r="W21" s="12">
        <v>234188897.13000005</v>
      </c>
      <c r="X21" s="12">
        <v>258112223.71000001</v>
      </c>
      <c r="Y21" s="12">
        <v>255511428.01000002</v>
      </c>
      <c r="Z21" s="12">
        <v>262922431.62</v>
      </c>
      <c r="AA21" s="12">
        <v>290959335.23999995</v>
      </c>
      <c r="AB21" s="12">
        <v>307323486.2100001</v>
      </c>
      <c r="AC21" s="12">
        <v>297377289.98000002</v>
      </c>
      <c r="AD21" s="12">
        <v>313334503.33000004</v>
      </c>
      <c r="AE21" s="12">
        <v>325960210.87</v>
      </c>
      <c r="AF21" s="34">
        <v>318135065.30000007</v>
      </c>
      <c r="AG21" s="12">
        <v>385293732.83999997</v>
      </c>
      <c r="AH21" s="12">
        <v>435415880.50999999</v>
      </c>
      <c r="AI21" s="12">
        <v>467519985.35000008</v>
      </c>
      <c r="AJ21" s="38">
        <v>467086542.26999998</v>
      </c>
    </row>
    <row r="22" spans="1:36" x14ac:dyDescent="0.2">
      <c r="A22" s="11" t="s">
        <v>18</v>
      </c>
      <c r="B22" s="16">
        <v>536693563</v>
      </c>
      <c r="C22" s="16">
        <v>531513802</v>
      </c>
      <c r="D22" s="16">
        <v>610025084</v>
      </c>
      <c r="E22" s="16">
        <v>631479590</v>
      </c>
      <c r="F22" s="16">
        <v>599247224</v>
      </c>
      <c r="G22" s="10">
        <v>577114477</v>
      </c>
      <c r="H22" s="10">
        <v>607778033</v>
      </c>
      <c r="I22" s="10">
        <v>577323801</v>
      </c>
      <c r="J22" s="12">
        <v>732008876</v>
      </c>
      <c r="K22" s="10">
        <v>850649964</v>
      </c>
      <c r="L22" s="12">
        <v>861436824</v>
      </c>
      <c r="M22" s="12">
        <v>816512417</v>
      </c>
      <c r="N22" s="12">
        <v>763860420</v>
      </c>
      <c r="O22" s="12">
        <v>795679701</v>
      </c>
      <c r="P22" s="12">
        <v>817247657</v>
      </c>
      <c r="Q22" s="12">
        <v>929471299</v>
      </c>
      <c r="R22" s="12">
        <v>1036348105</v>
      </c>
      <c r="S22" s="12">
        <v>1164483267.0220675</v>
      </c>
      <c r="T22" s="12">
        <v>1217844402.0941398</v>
      </c>
      <c r="U22" s="12">
        <v>1069278991.1801529</v>
      </c>
      <c r="V22" s="12">
        <v>1091089047.7225702</v>
      </c>
      <c r="W22" s="12">
        <v>1140674019.4400001</v>
      </c>
      <c r="X22" s="12">
        <v>1129538447.3399999</v>
      </c>
      <c r="Y22" s="12">
        <v>1194561155.6600003</v>
      </c>
      <c r="Z22" s="12">
        <v>1413711921.8400002</v>
      </c>
      <c r="AA22" s="12">
        <v>1347853578.1000001</v>
      </c>
      <c r="AB22" s="12">
        <v>1132037588.26</v>
      </c>
      <c r="AC22" s="12">
        <v>1273360961.5600002</v>
      </c>
      <c r="AD22" s="12">
        <v>1574300989.1699998</v>
      </c>
      <c r="AE22" s="12">
        <v>1852357298.9100001</v>
      </c>
      <c r="AF22" s="34">
        <v>1594428227.8699999</v>
      </c>
      <c r="AG22" s="12">
        <v>1775444486.4699998</v>
      </c>
      <c r="AH22" s="12">
        <v>1995278291.6999998</v>
      </c>
      <c r="AI22" s="12">
        <v>1964626934.1500001</v>
      </c>
      <c r="AJ22" s="38">
        <v>1758880443.0599999</v>
      </c>
    </row>
    <row r="23" spans="1:36" x14ac:dyDescent="0.2">
      <c r="A23" s="11" t="s">
        <v>19</v>
      </c>
      <c r="B23" s="16">
        <v>44607209</v>
      </c>
      <c r="C23" s="16">
        <v>49862538</v>
      </c>
      <c r="D23" s="16">
        <v>53194577</v>
      </c>
      <c r="E23" s="16">
        <v>55951274</v>
      </c>
      <c r="F23" s="16">
        <v>57951061</v>
      </c>
      <c r="G23" s="10">
        <v>63068773</v>
      </c>
      <c r="H23" s="10">
        <v>68431229</v>
      </c>
      <c r="I23" s="10">
        <v>90018114</v>
      </c>
      <c r="J23" s="12">
        <v>92355146</v>
      </c>
      <c r="K23" s="10">
        <v>101602727</v>
      </c>
      <c r="L23" s="12">
        <v>187710339</v>
      </c>
      <c r="M23" s="12">
        <v>130096749</v>
      </c>
      <c r="N23" s="12">
        <v>153169471</v>
      </c>
      <c r="O23" s="12">
        <v>113685970</v>
      </c>
      <c r="P23" s="12">
        <v>117088970</v>
      </c>
      <c r="Q23" s="12">
        <v>139935456</v>
      </c>
      <c r="R23" s="12">
        <v>138757331</v>
      </c>
      <c r="S23" s="12">
        <v>155317267.44853112</v>
      </c>
      <c r="T23" s="12">
        <v>153223780.00610194</v>
      </c>
      <c r="U23" s="12">
        <v>132753019.36424255</v>
      </c>
      <c r="V23" s="12">
        <v>142142301.74293947</v>
      </c>
      <c r="W23" s="12">
        <v>151766270.77000001</v>
      </c>
      <c r="X23" s="12">
        <v>158487667.26999998</v>
      </c>
      <c r="Y23" s="12">
        <v>171970245.03000003</v>
      </c>
      <c r="Z23" s="12">
        <v>197373563.03</v>
      </c>
      <c r="AA23" s="12">
        <v>218662053.01999998</v>
      </c>
      <c r="AB23" s="12">
        <v>226057947.96000001</v>
      </c>
      <c r="AC23" s="12">
        <v>236186057.80000001</v>
      </c>
      <c r="AD23" s="12">
        <v>243026248.54999998</v>
      </c>
      <c r="AE23" s="12">
        <v>245907197.44</v>
      </c>
      <c r="AF23" s="34">
        <v>232665787.64000002</v>
      </c>
      <c r="AG23" s="12">
        <v>284158884.98000002</v>
      </c>
      <c r="AH23" s="12">
        <v>323122913.18000007</v>
      </c>
      <c r="AI23" s="12">
        <v>292821223.94</v>
      </c>
      <c r="AJ23" s="38">
        <v>301404731.21999997</v>
      </c>
    </row>
    <row r="24" spans="1:36" x14ac:dyDescent="0.2">
      <c r="A24" s="11" t="s">
        <v>20</v>
      </c>
      <c r="B24" s="16">
        <v>45772507</v>
      </c>
      <c r="C24" s="16">
        <v>39666654</v>
      </c>
      <c r="D24" s="16">
        <v>43583260</v>
      </c>
      <c r="E24" s="16">
        <v>37629307</v>
      </c>
      <c r="F24" s="16">
        <v>33099930</v>
      </c>
      <c r="G24" s="10">
        <v>36102313</v>
      </c>
      <c r="H24" s="10">
        <v>54094046</v>
      </c>
      <c r="I24" s="10">
        <v>92249831</v>
      </c>
      <c r="J24" s="12">
        <v>85339620</v>
      </c>
      <c r="K24" s="10">
        <v>76110699</v>
      </c>
      <c r="L24" s="12">
        <v>76469028</v>
      </c>
      <c r="M24" s="12">
        <v>88893458</v>
      </c>
      <c r="N24" s="12">
        <v>80685069</v>
      </c>
      <c r="O24" s="12">
        <v>80879314</v>
      </c>
      <c r="P24" s="12">
        <v>81983702</v>
      </c>
      <c r="Q24" s="12">
        <v>92764973</v>
      </c>
      <c r="R24" s="12">
        <v>118720202</v>
      </c>
      <c r="S24" s="12">
        <v>108374044.03043631</v>
      </c>
      <c r="T24" s="12">
        <v>125233599.15250178</v>
      </c>
      <c r="U24" s="12">
        <v>117776748.54219055</v>
      </c>
      <c r="V24" s="12">
        <v>98947900.510395825</v>
      </c>
      <c r="W24" s="12">
        <v>84013686.5</v>
      </c>
      <c r="X24" s="12">
        <v>77777989.269999996</v>
      </c>
      <c r="Y24" s="12">
        <v>88680110.469999999</v>
      </c>
      <c r="Z24" s="12">
        <v>111365509.53</v>
      </c>
      <c r="AA24" s="12">
        <v>134643933.99000001</v>
      </c>
      <c r="AB24" s="12">
        <v>283510859.88999999</v>
      </c>
      <c r="AC24" s="12">
        <v>181877848.91</v>
      </c>
      <c r="AD24" s="12">
        <v>217845870.63999999</v>
      </c>
      <c r="AE24" s="12">
        <v>254643702.09999999</v>
      </c>
      <c r="AF24" s="34">
        <v>249969899.11000001</v>
      </c>
      <c r="AG24" s="12">
        <v>234874790.09999999</v>
      </c>
      <c r="AH24" s="12">
        <v>275375885.33999997</v>
      </c>
      <c r="AI24" s="12">
        <v>300341805.55000001</v>
      </c>
      <c r="AJ24" s="38">
        <v>268843310.97000003</v>
      </c>
    </row>
    <row r="25" spans="1:36" x14ac:dyDescent="0.2">
      <c r="A25" s="11" t="s">
        <v>21</v>
      </c>
      <c r="B25" s="16">
        <v>149012515</v>
      </c>
      <c r="C25" s="16">
        <v>139276292</v>
      </c>
      <c r="D25" s="16">
        <v>147222339</v>
      </c>
      <c r="E25" s="16">
        <v>151578898</v>
      </c>
      <c r="F25" s="16">
        <v>150234241</v>
      </c>
      <c r="G25" s="10">
        <v>158815718</v>
      </c>
      <c r="H25" s="10">
        <v>143233488</v>
      </c>
      <c r="I25" s="10">
        <v>149156057</v>
      </c>
      <c r="J25" s="12">
        <v>133990401</v>
      </c>
      <c r="K25" s="10">
        <v>136794261</v>
      </c>
      <c r="L25" s="12">
        <v>156542355</v>
      </c>
      <c r="M25" s="12">
        <v>173071419</v>
      </c>
      <c r="N25" s="12">
        <v>160249201</v>
      </c>
      <c r="O25" s="12">
        <v>165529008</v>
      </c>
      <c r="P25" s="12">
        <v>180625428</v>
      </c>
      <c r="Q25" s="12">
        <v>208666239</v>
      </c>
      <c r="R25" s="12">
        <v>222409257</v>
      </c>
      <c r="S25" s="12">
        <v>242275715.35057124</v>
      </c>
      <c r="T25" s="12">
        <v>234622518.79799923</v>
      </c>
      <c r="U25" s="12">
        <v>219118052.87315369</v>
      </c>
      <c r="V25" s="12">
        <v>229927307.05702958</v>
      </c>
      <c r="W25" s="12">
        <v>239908209.11000001</v>
      </c>
      <c r="X25" s="12">
        <v>284444764.75999999</v>
      </c>
      <c r="Y25" s="12">
        <v>270547792.81</v>
      </c>
      <c r="Z25" s="12">
        <v>861062525.94000006</v>
      </c>
      <c r="AA25" s="12">
        <v>256111165.37</v>
      </c>
      <c r="AB25" s="12">
        <v>287899090.97999996</v>
      </c>
      <c r="AC25" s="12">
        <v>273551210.11000001</v>
      </c>
      <c r="AD25" s="12">
        <v>305143318.87</v>
      </c>
      <c r="AE25" s="12">
        <v>329579176.94999999</v>
      </c>
      <c r="AF25" s="34">
        <v>357663587.33999991</v>
      </c>
      <c r="AG25" s="12">
        <v>428830157.71999997</v>
      </c>
      <c r="AH25" s="12">
        <v>502778933.30000001</v>
      </c>
      <c r="AI25" s="12">
        <v>536118020.81</v>
      </c>
      <c r="AJ25" s="38">
        <v>565800400.18999994</v>
      </c>
    </row>
    <row r="26" spans="1:36" x14ac:dyDescent="0.2">
      <c r="A26" s="11" t="s">
        <v>22</v>
      </c>
      <c r="B26" s="16">
        <v>88729970</v>
      </c>
      <c r="C26" s="16">
        <v>105364791</v>
      </c>
      <c r="D26" s="16">
        <v>104963880</v>
      </c>
      <c r="E26" s="16">
        <v>98443636</v>
      </c>
      <c r="F26" s="16">
        <v>91126737</v>
      </c>
      <c r="G26" s="10">
        <v>100058566</v>
      </c>
      <c r="H26" s="10">
        <v>196713827</v>
      </c>
      <c r="I26" s="10">
        <v>128349046</v>
      </c>
      <c r="J26" s="12">
        <v>141472542</v>
      </c>
      <c r="K26" s="10">
        <v>124674017</v>
      </c>
      <c r="L26" s="12">
        <v>117444878</v>
      </c>
      <c r="M26" s="12">
        <v>100467665</v>
      </c>
      <c r="N26" s="12">
        <v>103921346</v>
      </c>
      <c r="O26" s="12">
        <v>98537748</v>
      </c>
      <c r="P26" s="12">
        <v>123591419</v>
      </c>
      <c r="Q26" s="12">
        <v>124159642</v>
      </c>
      <c r="R26" s="12">
        <v>152407299</v>
      </c>
      <c r="S26" s="12">
        <v>163222937.542629</v>
      </c>
      <c r="T26" s="12">
        <v>154161897.62953511</v>
      </c>
      <c r="U26" s="12">
        <v>141747326.60350037</v>
      </c>
      <c r="V26" s="12">
        <v>147057378.00212035</v>
      </c>
      <c r="W26" s="12">
        <v>129636772.01000001</v>
      </c>
      <c r="X26" s="12">
        <v>132558979.05999999</v>
      </c>
      <c r="Y26" s="12">
        <v>196290740.03</v>
      </c>
      <c r="Z26" s="12">
        <v>236493245.65000001</v>
      </c>
      <c r="AA26" s="12">
        <v>234890745.5</v>
      </c>
      <c r="AB26" s="12">
        <v>226728973.65000001</v>
      </c>
      <c r="AC26" s="12">
        <v>221814738.00000003</v>
      </c>
      <c r="AD26" s="12">
        <v>246287456.03999999</v>
      </c>
      <c r="AE26" s="12">
        <v>262821820.61999997</v>
      </c>
      <c r="AF26" s="34">
        <v>275635680.42000002</v>
      </c>
      <c r="AG26" s="12">
        <v>301650349.03999996</v>
      </c>
      <c r="AH26" s="12">
        <v>351806008.3599999</v>
      </c>
      <c r="AI26" s="12">
        <v>383671574.15000004</v>
      </c>
      <c r="AJ26" s="38">
        <v>373019842.46000004</v>
      </c>
    </row>
    <row r="27" spans="1:36" x14ac:dyDescent="0.2">
      <c r="A27" s="11" t="s">
        <v>23</v>
      </c>
      <c r="B27" s="16">
        <v>250518395</v>
      </c>
      <c r="C27" s="16">
        <v>226503761</v>
      </c>
      <c r="D27" s="16">
        <v>232987263</v>
      </c>
      <c r="E27" s="16">
        <v>223958396</v>
      </c>
      <c r="F27" s="16">
        <v>240753202</v>
      </c>
      <c r="G27" s="10">
        <v>251863791</v>
      </c>
      <c r="H27" s="10">
        <v>252381135</v>
      </c>
      <c r="I27" s="10">
        <v>261567207</v>
      </c>
      <c r="J27" s="12">
        <v>257709985</v>
      </c>
      <c r="K27" s="10">
        <v>276572843</v>
      </c>
      <c r="L27" s="12">
        <v>287696602</v>
      </c>
      <c r="M27" s="12">
        <v>329894281</v>
      </c>
      <c r="N27" s="12">
        <v>339012951</v>
      </c>
      <c r="O27" s="12">
        <v>369404400</v>
      </c>
      <c r="P27" s="12">
        <v>401830247</v>
      </c>
      <c r="Q27" s="12">
        <v>415637042</v>
      </c>
      <c r="R27" s="12">
        <v>517340621</v>
      </c>
      <c r="S27" s="12">
        <v>544435716.69660604</v>
      </c>
      <c r="T27" s="12">
        <v>509936170.09308767</v>
      </c>
      <c r="U27" s="12">
        <v>444354436.36798382</v>
      </c>
      <c r="V27" s="12">
        <v>439551336.98621428</v>
      </c>
      <c r="W27" s="12">
        <v>460392811.12000006</v>
      </c>
      <c r="X27" s="12">
        <v>484519496.88999993</v>
      </c>
      <c r="Y27" s="12">
        <v>464524330.31000006</v>
      </c>
      <c r="Z27" s="12">
        <v>500808215.61000001</v>
      </c>
      <c r="AA27" s="12">
        <v>514003937.10000002</v>
      </c>
      <c r="AB27" s="12">
        <v>537110386.84000003</v>
      </c>
      <c r="AC27" s="12">
        <v>516956861.25000006</v>
      </c>
      <c r="AD27" s="12">
        <v>564608821.17999995</v>
      </c>
      <c r="AE27" s="12">
        <v>607141546.43999994</v>
      </c>
      <c r="AF27" s="34">
        <v>609842870.33000004</v>
      </c>
      <c r="AG27" s="12">
        <v>698960995.41999996</v>
      </c>
      <c r="AH27" s="12">
        <v>837427862.69000006</v>
      </c>
      <c r="AI27" s="12">
        <v>895725744.12</v>
      </c>
      <c r="AJ27" s="38">
        <v>898385561.27999997</v>
      </c>
    </row>
    <row r="28" spans="1:36" x14ac:dyDescent="0.2">
      <c r="A28" s="11" t="s">
        <v>24</v>
      </c>
      <c r="B28" s="16">
        <v>582302676</v>
      </c>
      <c r="C28" s="16">
        <v>586650599</v>
      </c>
      <c r="D28" s="16">
        <v>623415710</v>
      </c>
      <c r="E28" s="16">
        <v>588686909</v>
      </c>
      <c r="F28" s="16">
        <v>586648422</v>
      </c>
      <c r="G28" s="10">
        <v>713554698</v>
      </c>
      <c r="H28" s="10">
        <v>828610736</v>
      </c>
      <c r="I28" s="10">
        <v>895997641</v>
      </c>
      <c r="J28" s="12">
        <v>908314393</v>
      </c>
      <c r="K28" s="10">
        <v>949536328</v>
      </c>
      <c r="L28" s="12">
        <v>1077027738</v>
      </c>
      <c r="M28" s="12">
        <v>1117060285</v>
      </c>
      <c r="N28" s="12">
        <v>1171789682</v>
      </c>
      <c r="O28" s="12">
        <v>1149335263</v>
      </c>
      <c r="P28" s="12">
        <v>1036028303</v>
      </c>
      <c r="Q28" s="12">
        <v>1198862413</v>
      </c>
      <c r="R28" s="12">
        <v>1331425425</v>
      </c>
      <c r="S28" s="12">
        <v>1429299984.5962038</v>
      </c>
      <c r="T28" s="12">
        <v>1435709294.9271255</v>
      </c>
      <c r="U28" s="12">
        <v>1188402081.1949158</v>
      </c>
      <c r="V28" s="12">
        <v>1627502022.6359153</v>
      </c>
      <c r="W28" s="12">
        <v>1239307748.6000001</v>
      </c>
      <c r="X28" s="12">
        <v>1362590757.9600003</v>
      </c>
      <c r="Y28" s="12">
        <v>1422283030.74</v>
      </c>
      <c r="Z28" s="12">
        <v>1220165842.7299998</v>
      </c>
      <c r="AA28" s="12">
        <v>1328774817.1800001</v>
      </c>
      <c r="AB28" s="12">
        <v>1358345116.3299999</v>
      </c>
      <c r="AC28" s="12">
        <v>1414601551.46</v>
      </c>
      <c r="AD28" s="12">
        <v>1245582985.9200001</v>
      </c>
      <c r="AE28" s="12">
        <v>1432838462.7100003</v>
      </c>
      <c r="AF28" s="34">
        <v>1454601958.1099999</v>
      </c>
      <c r="AG28" s="12">
        <v>1572182149.3899999</v>
      </c>
      <c r="AH28" s="12">
        <v>1434030325.7999997</v>
      </c>
      <c r="AI28" s="12">
        <v>1569142308.6400001</v>
      </c>
      <c r="AJ28" s="38">
        <v>1483657470.1500003</v>
      </c>
    </row>
    <row r="29" spans="1:36" x14ac:dyDescent="0.2">
      <c r="A29" s="11" t="s">
        <v>25</v>
      </c>
      <c r="B29" s="16">
        <v>1025141475</v>
      </c>
      <c r="C29" s="16">
        <v>945292113</v>
      </c>
      <c r="D29" s="16">
        <v>1042068678</v>
      </c>
      <c r="E29" s="16">
        <v>1144884881</v>
      </c>
      <c r="F29" s="16">
        <v>2065464658</v>
      </c>
      <c r="G29" s="10">
        <v>2965270961</v>
      </c>
      <c r="H29" s="10">
        <v>2336897721</v>
      </c>
      <c r="I29" s="10">
        <v>2781238671</v>
      </c>
      <c r="J29" s="12">
        <v>3503925316</v>
      </c>
      <c r="K29" s="10">
        <v>3726943158</v>
      </c>
      <c r="L29" s="12">
        <v>3871331089</v>
      </c>
      <c r="M29" s="12">
        <v>4031412535</v>
      </c>
      <c r="N29" s="12">
        <v>4165602761</v>
      </c>
      <c r="O29" s="12">
        <v>4382619935</v>
      </c>
      <c r="P29" s="12">
        <v>5082524116</v>
      </c>
      <c r="Q29" s="12">
        <v>5432938106</v>
      </c>
      <c r="R29" s="12">
        <v>5995307829</v>
      </c>
      <c r="S29" s="12">
        <v>5981597341.9197178</v>
      </c>
      <c r="T29" s="12">
        <v>5337736156.9161816</v>
      </c>
      <c r="U29" s="12">
        <v>5003027143.5825806</v>
      </c>
      <c r="V29" s="12">
        <v>4783826678.3547459</v>
      </c>
      <c r="W29" s="12">
        <v>2795905742.9499998</v>
      </c>
      <c r="X29" s="12">
        <v>2911027231.4400001</v>
      </c>
      <c r="Y29" s="12">
        <v>3022067191.04</v>
      </c>
      <c r="Z29" s="12">
        <v>3111378336.2300005</v>
      </c>
      <c r="AA29" s="12">
        <v>3367461165.0100002</v>
      </c>
      <c r="AB29" s="12">
        <v>3515396758.9000006</v>
      </c>
      <c r="AC29" s="12">
        <v>3668771345.8600006</v>
      </c>
      <c r="AD29" s="12">
        <v>3778008942.0999999</v>
      </c>
      <c r="AE29" s="12">
        <v>3867500647.29</v>
      </c>
      <c r="AF29" s="34">
        <v>3872673008.6900005</v>
      </c>
      <c r="AG29" s="12">
        <v>4374668659.0799999</v>
      </c>
      <c r="AH29" s="12">
        <v>5047530049.1400003</v>
      </c>
      <c r="AI29" s="12">
        <v>5553253183.7600002</v>
      </c>
      <c r="AJ29" s="38">
        <v>5688052492.71</v>
      </c>
    </row>
    <row r="30" spans="1:36" x14ac:dyDescent="0.2">
      <c r="A30" s="11" t="s">
        <v>26</v>
      </c>
      <c r="B30" s="16">
        <v>783753126</v>
      </c>
      <c r="C30" s="16">
        <v>822371874</v>
      </c>
      <c r="D30" s="16">
        <v>949533361</v>
      </c>
      <c r="E30" s="16">
        <v>1063035440</v>
      </c>
      <c r="F30" s="16">
        <v>1052891205</v>
      </c>
      <c r="G30" s="10">
        <v>1105066666</v>
      </c>
      <c r="H30" s="10">
        <v>1118819303</v>
      </c>
      <c r="I30" s="10">
        <v>1215531651</v>
      </c>
      <c r="J30" s="12">
        <v>1213900517</v>
      </c>
      <c r="K30" s="10">
        <v>1278637127</v>
      </c>
      <c r="L30" s="12">
        <v>1386728182</v>
      </c>
      <c r="M30" s="12">
        <v>1422962188</v>
      </c>
      <c r="N30" s="12">
        <v>1516006365</v>
      </c>
      <c r="O30" s="12">
        <v>1551815401</v>
      </c>
      <c r="P30" s="12">
        <v>1698845612</v>
      </c>
      <c r="Q30" s="12">
        <v>1965541833</v>
      </c>
      <c r="R30" s="12">
        <v>2099374930</v>
      </c>
      <c r="S30" s="12">
        <v>2206936462.8822064</v>
      </c>
      <c r="T30" s="12">
        <v>2123001812.5875473</v>
      </c>
      <c r="U30" s="12">
        <v>1883634353.634697</v>
      </c>
      <c r="V30" s="12">
        <v>1809000801.7621765</v>
      </c>
      <c r="W30" s="12">
        <v>1890500631.1099997</v>
      </c>
      <c r="X30" s="12">
        <v>1994504946.4700003</v>
      </c>
      <c r="Y30" s="12">
        <v>2006302676.3400002</v>
      </c>
      <c r="Z30" s="12">
        <v>2022914734.6000004</v>
      </c>
      <c r="AA30" s="12">
        <v>2089906856.6399999</v>
      </c>
      <c r="AB30" s="12">
        <v>2168249829.9500003</v>
      </c>
      <c r="AC30" s="12">
        <v>2196128591.9199996</v>
      </c>
      <c r="AD30" s="12">
        <v>2334703695.3700004</v>
      </c>
      <c r="AE30" s="12">
        <v>2392152723.1600003</v>
      </c>
      <c r="AF30" s="34">
        <v>2461657359.1100001</v>
      </c>
      <c r="AG30" s="12">
        <v>2693871296.2200003</v>
      </c>
      <c r="AH30" s="12">
        <v>2941802911.7800007</v>
      </c>
      <c r="AI30" s="12">
        <v>3403570495.6199999</v>
      </c>
      <c r="AJ30" s="38">
        <v>3610146929.9200001</v>
      </c>
    </row>
    <row r="31" spans="1:36" x14ac:dyDescent="0.2">
      <c r="A31" s="11" t="s">
        <v>27</v>
      </c>
      <c r="B31" s="16">
        <v>21574464249</v>
      </c>
      <c r="C31" s="16">
        <v>22340637965</v>
      </c>
      <c r="D31" s="16">
        <v>22519587899</v>
      </c>
      <c r="E31" s="16">
        <v>24371086965</v>
      </c>
      <c r="F31" s="16">
        <v>26060520464</v>
      </c>
      <c r="G31" s="10">
        <v>29288657400</v>
      </c>
      <c r="H31" s="10">
        <v>31673632515</v>
      </c>
      <c r="I31" s="10">
        <v>33932484570</v>
      </c>
      <c r="J31" s="12">
        <v>36673347642</v>
      </c>
      <c r="K31" s="10">
        <v>38726287211</v>
      </c>
      <c r="L31" s="12">
        <v>42150788565</v>
      </c>
      <c r="M31" s="12">
        <v>44099091429</v>
      </c>
      <c r="N31" s="12">
        <v>42722295773</v>
      </c>
      <c r="O31" s="12">
        <v>45223476656</v>
      </c>
      <c r="P31" s="12">
        <v>45972321206</v>
      </c>
      <c r="Q31" s="12">
        <v>52220381992</v>
      </c>
      <c r="R31" s="12">
        <v>59083052077</v>
      </c>
      <c r="S31" s="12">
        <v>60458449990.657768</v>
      </c>
      <c r="T31" s="12">
        <v>61577756547.552986</v>
      </c>
      <c r="U31" s="12">
        <v>52836503791.503906</v>
      </c>
      <c r="V31" s="12">
        <v>50219167295.684265</v>
      </c>
      <c r="W31" s="12">
        <v>55947482410.480003</v>
      </c>
      <c r="X31" s="12">
        <v>59962013938.820007</v>
      </c>
      <c r="Y31" s="12">
        <v>63029786180.480003</v>
      </c>
      <c r="Z31" s="12">
        <v>69468443014.730011</v>
      </c>
      <c r="AA31" s="12">
        <v>71753831335.940018</v>
      </c>
      <c r="AB31" s="12">
        <v>72091854683.359985</v>
      </c>
      <c r="AC31" s="12">
        <v>75824828671.75</v>
      </c>
      <c r="AD31" s="12">
        <v>79073436660.070007</v>
      </c>
      <c r="AE31" s="12">
        <v>81816331626.01001</v>
      </c>
      <c r="AF31" s="34">
        <v>82435592054.320007</v>
      </c>
      <c r="AG31" s="12">
        <v>88770662552.919998</v>
      </c>
      <c r="AH31" s="12">
        <v>108124136051.52</v>
      </c>
      <c r="AI31" s="12">
        <v>121185153112.86998</v>
      </c>
      <c r="AJ31" s="38">
        <v>119755380292.57999</v>
      </c>
    </row>
    <row r="32" spans="1:36" x14ac:dyDescent="0.2">
      <c r="A32" s="11" t="s">
        <v>28</v>
      </c>
      <c r="B32" s="16">
        <v>88891443</v>
      </c>
      <c r="C32" s="16">
        <v>85100651</v>
      </c>
      <c r="D32" s="16">
        <v>88433315</v>
      </c>
      <c r="E32" s="16">
        <v>89634517</v>
      </c>
      <c r="F32" s="16">
        <v>94610972</v>
      </c>
      <c r="G32" s="10">
        <v>110033986</v>
      </c>
      <c r="H32" s="10">
        <v>113081551</v>
      </c>
      <c r="I32" s="10">
        <v>113354124</v>
      </c>
      <c r="J32" s="12">
        <v>114724627</v>
      </c>
      <c r="K32" s="10">
        <v>117611367</v>
      </c>
      <c r="L32" s="12">
        <v>129638024</v>
      </c>
      <c r="M32" s="12">
        <v>132010140</v>
      </c>
      <c r="N32" s="12">
        <v>129470444</v>
      </c>
      <c r="O32" s="12">
        <v>144341209</v>
      </c>
      <c r="P32" s="12">
        <v>165456378</v>
      </c>
      <c r="Q32" s="12">
        <v>203891289</v>
      </c>
      <c r="R32" s="12">
        <v>241651345</v>
      </c>
      <c r="S32" s="12">
        <v>229566910.96956873</v>
      </c>
      <c r="T32" s="12">
        <v>223628277.32640943</v>
      </c>
      <c r="U32" s="12">
        <v>196526676.86126709</v>
      </c>
      <c r="V32" s="12">
        <v>192530393.9541342</v>
      </c>
      <c r="W32" s="12">
        <v>179066550.53999999</v>
      </c>
      <c r="X32" s="12">
        <v>181535006.69999999</v>
      </c>
      <c r="Y32" s="12">
        <v>159739647.13999999</v>
      </c>
      <c r="Z32" s="12">
        <v>163649717.31</v>
      </c>
      <c r="AA32" s="12">
        <v>161217488.68000001</v>
      </c>
      <c r="AB32" s="12">
        <v>156113638.08000001</v>
      </c>
      <c r="AC32" s="12">
        <v>158069489.44999999</v>
      </c>
      <c r="AD32" s="12">
        <v>160616682.44999999</v>
      </c>
      <c r="AE32" s="12">
        <v>175461268.41999999</v>
      </c>
      <c r="AF32" s="34">
        <v>188127275.88</v>
      </c>
      <c r="AG32" s="12">
        <v>227268643.34</v>
      </c>
      <c r="AH32" s="12">
        <v>254421761.12000003</v>
      </c>
      <c r="AI32" s="12">
        <v>271105745.89999998</v>
      </c>
      <c r="AJ32" s="38">
        <v>267994645.88</v>
      </c>
    </row>
    <row r="33" spans="1:36" x14ac:dyDescent="0.2">
      <c r="A33" s="11" t="s">
        <v>29</v>
      </c>
      <c r="B33" s="16">
        <v>1481300670</v>
      </c>
      <c r="C33" s="16">
        <v>1393739095</v>
      </c>
      <c r="D33" s="16">
        <v>1380973874</v>
      </c>
      <c r="E33" s="16">
        <v>1460696379</v>
      </c>
      <c r="F33" s="16">
        <v>1494158138</v>
      </c>
      <c r="G33" s="10">
        <v>1693066133</v>
      </c>
      <c r="H33" s="10">
        <v>1821116400</v>
      </c>
      <c r="I33" s="10">
        <v>2042055774</v>
      </c>
      <c r="J33" s="12">
        <v>2244103504</v>
      </c>
      <c r="K33" s="10">
        <v>2442837005</v>
      </c>
      <c r="L33" s="12">
        <v>2755108008</v>
      </c>
      <c r="M33" s="12">
        <v>3025165302</v>
      </c>
      <c r="N33" s="12">
        <v>3038324457</v>
      </c>
      <c r="O33" s="12">
        <v>3010267684</v>
      </c>
      <c r="P33" s="12">
        <v>3158348147</v>
      </c>
      <c r="Q33" s="12">
        <v>3470977288</v>
      </c>
      <c r="R33" s="12">
        <v>3879904046</v>
      </c>
      <c r="S33" s="12">
        <v>3973685968.1041002</v>
      </c>
      <c r="T33" s="12">
        <v>3755014686.0049572</v>
      </c>
      <c r="U33" s="12">
        <v>3353048448.1259766</v>
      </c>
      <c r="V33" s="12">
        <v>3232719750.6806593</v>
      </c>
      <c r="W33" s="12">
        <v>3361230851.5799999</v>
      </c>
      <c r="X33" s="12">
        <v>3495172069.1399999</v>
      </c>
      <c r="Y33" s="12">
        <v>3605847741.04</v>
      </c>
      <c r="Z33" s="12">
        <v>3707783274.6500001</v>
      </c>
      <c r="AA33" s="12">
        <v>3944306030.96</v>
      </c>
      <c r="AB33" s="12">
        <v>4138027774.8100004</v>
      </c>
      <c r="AC33" s="12">
        <v>4254062913.3099999</v>
      </c>
      <c r="AD33" s="12">
        <v>4426879613.6900005</v>
      </c>
      <c r="AE33" s="12">
        <v>4769063441.460001</v>
      </c>
      <c r="AF33" s="34">
        <v>4798755769.500001</v>
      </c>
      <c r="AG33" s="12">
        <v>5359457336.8599997</v>
      </c>
      <c r="AH33" s="12">
        <v>6082710929.7399998</v>
      </c>
      <c r="AI33" s="12">
        <v>6630256710.0600004</v>
      </c>
      <c r="AJ33" s="38">
        <v>6695644428.3300009</v>
      </c>
    </row>
    <row r="34" spans="1:36" x14ac:dyDescent="0.2">
      <c r="A34" s="11" t="s">
        <v>30</v>
      </c>
      <c r="B34" s="16">
        <v>493507332</v>
      </c>
      <c r="C34" s="16">
        <v>496034368</v>
      </c>
      <c r="D34" s="16">
        <v>522498627</v>
      </c>
      <c r="E34" s="16">
        <v>576849775</v>
      </c>
      <c r="F34" s="16">
        <v>610967763</v>
      </c>
      <c r="G34" s="10">
        <v>613832532</v>
      </c>
      <c r="H34" s="10">
        <v>592846212</v>
      </c>
      <c r="I34" s="10">
        <v>640927822</v>
      </c>
      <c r="J34" s="12">
        <v>608957103</v>
      </c>
      <c r="K34" s="10">
        <v>616317763</v>
      </c>
      <c r="L34" s="12">
        <v>670084636</v>
      </c>
      <c r="M34" s="12">
        <v>680899972</v>
      </c>
      <c r="N34" s="12">
        <v>682277132</v>
      </c>
      <c r="O34" s="12">
        <v>771562114</v>
      </c>
      <c r="P34" s="12">
        <v>784926222</v>
      </c>
      <c r="Q34" s="12">
        <v>906366649</v>
      </c>
      <c r="R34" s="12">
        <v>1164646825</v>
      </c>
      <c r="S34" s="12">
        <v>1091526609.3296297</v>
      </c>
      <c r="T34" s="12">
        <v>1098888710.3372548</v>
      </c>
      <c r="U34" s="12">
        <v>986309264.91886902</v>
      </c>
      <c r="V34" s="12">
        <v>1103809180.9028735</v>
      </c>
      <c r="W34" s="12">
        <v>1015980758.7899998</v>
      </c>
      <c r="X34" s="12">
        <v>1022356303.3199999</v>
      </c>
      <c r="Y34" s="12">
        <v>1096529199.3299999</v>
      </c>
      <c r="Z34" s="12">
        <v>1203666339.0200005</v>
      </c>
      <c r="AA34" s="12">
        <v>1164653239.8499999</v>
      </c>
      <c r="AB34" s="12">
        <v>1218951303.2700002</v>
      </c>
      <c r="AC34" s="12">
        <v>1254838985.23</v>
      </c>
      <c r="AD34" s="12">
        <v>1431330000.49</v>
      </c>
      <c r="AE34" s="12">
        <v>1306206351.6400001</v>
      </c>
      <c r="AF34" s="34">
        <v>1273134326.4200001</v>
      </c>
      <c r="AG34" s="12">
        <v>1438923541.0900002</v>
      </c>
      <c r="AH34" s="12">
        <v>1589530719.3500004</v>
      </c>
      <c r="AI34" s="12">
        <v>1649427710.26</v>
      </c>
      <c r="AJ34" s="38">
        <v>1655729886.5800002</v>
      </c>
    </row>
    <row r="35" spans="1:36" x14ac:dyDescent="0.2">
      <c r="A35" s="11" t="s">
        <v>31</v>
      </c>
      <c r="B35" s="16">
        <v>70224317</v>
      </c>
      <c r="C35" s="16">
        <v>75882816</v>
      </c>
      <c r="D35" s="16">
        <v>76934581</v>
      </c>
      <c r="E35" s="16">
        <v>75681054</v>
      </c>
      <c r="F35" s="16">
        <v>76144788</v>
      </c>
      <c r="G35" s="10">
        <v>79453982</v>
      </c>
      <c r="H35" s="10">
        <v>84606577</v>
      </c>
      <c r="I35" s="10">
        <v>90210413</v>
      </c>
      <c r="J35" s="12">
        <v>91216502</v>
      </c>
      <c r="K35" s="10">
        <v>95988908</v>
      </c>
      <c r="L35" s="12">
        <v>103534000</v>
      </c>
      <c r="M35" s="12">
        <v>129426021</v>
      </c>
      <c r="N35" s="12">
        <v>129849008</v>
      </c>
      <c r="O35" s="12">
        <v>156943068</v>
      </c>
      <c r="P35" s="12">
        <v>136860902</v>
      </c>
      <c r="Q35" s="12">
        <v>149037840</v>
      </c>
      <c r="R35" s="12">
        <v>166774479</v>
      </c>
      <c r="S35" s="12">
        <v>182488157.78449875</v>
      </c>
      <c r="T35" s="12">
        <v>173565403.85214844</v>
      </c>
      <c r="U35" s="12">
        <v>153873704.32574463</v>
      </c>
      <c r="V35" s="12">
        <v>137938105.44919842</v>
      </c>
      <c r="W35" s="12">
        <v>145369625.14000002</v>
      </c>
      <c r="X35" s="12">
        <v>137430875.38</v>
      </c>
      <c r="Y35" s="12">
        <v>145406060.92999998</v>
      </c>
      <c r="Z35" s="12">
        <v>150209231.24000001</v>
      </c>
      <c r="AA35" s="12">
        <v>159606785.47999999</v>
      </c>
      <c r="AB35" s="12">
        <v>162685865.14999998</v>
      </c>
      <c r="AC35" s="12">
        <v>172225927.75</v>
      </c>
      <c r="AD35" s="12">
        <v>171890106.84</v>
      </c>
      <c r="AE35" s="12">
        <v>167454708.68000001</v>
      </c>
      <c r="AF35" s="34">
        <v>151988457.18000001</v>
      </c>
      <c r="AG35" s="12">
        <v>178176936.53999999</v>
      </c>
      <c r="AH35" s="12">
        <v>230508968.61000001</v>
      </c>
      <c r="AI35" s="12">
        <v>222325002.35000002</v>
      </c>
      <c r="AJ35" s="38">
        <v>231001137.34000003</v>
      </c>
    </row>
    <row r="36" spans="1:36" x14ac:dyDescent="0.2">
      <c r="A36" s="11" t="s">
        <v>32</v>
      </c>
      <c r="B36" s="16">
        <v>34334399</v>
      </c>
      <c r="C36" s="16">
        <v>37703297</v>
      </c>
      <c r="D36" s="16">
        <v>38885327</v>
      </c>
      <c r="E36" s="16">
        <v>39097821</v>
      </c>
      <c r="F36" s="16">
        <v>39658971</v>
      </c>
      <c r="G36" s="10">
        <v>41562929</v>
      </c>
      <c r="H36" s="10">
        <v>44084247</v>
      </c>
      <c r="I36" s="10">
        <v>48445351</v>
      </c>
      <c r="J36" s="12">
        <v>50911658</v>
      </c>
      <c r="K36" s="10">
        <v>53860516</v>
      </c>
      <c r="L36" s="12">
        <v>62490615</v>
      </c>
      <c r="M36" s="12">
        <v>60281989</v>
      </c>
      <c r="N36" s="12">
        <v>75959328</v>
      </c>
      <c r="O36" s="12">
        <v>60217118</v>
      </c>
      <c r="P36" s="12">
        <v>76580776</v>
      </c>
      <c r="Q36" s="12">
        <v>91576761</v>
      </c>
      <c r="R36" s="12">
        <v>97535676</v>
      </c>
      <c r="S36" s="12">
        <v>109545222.17066763</v>
      </c>
      <c r="T36" s="12">
        <v>129425957.58175671</v>
      </c>
      <c r="U36" s="12">
        <v>128387742.07056046</v>
      </c>
      <c r="V36" s="12">
        <v>84769585.260647893</v>
      </c>
      <c r="W36" s="12">
        <v>88994883.63000001</v>
      </c>
      <c r="X36" s="12">
        <v>111279164.96000001</v>
      </c>
      <c r="Y36" s="12">
        <v>114483650.86</v>
      </c>
      <c r="Z36" s="12">
        <v>125877214.34000003</v>
      </c>
      <c r="AA36" s="12">
        <v>134103779.17000002</v>
      </c>
      <c r="AB36" s="12">
        <v>124077393.27000001</v>
      </c>
      <c r="AC36" s="12">
        <v>120699009.83000001</v>
      </c>
      <c r="AD36" s="12">
        <v>113384248.60999998</v>
      </c>
      <c r="AE36" s="12">
        <v>108724828.78999999</v>
      </c>
      <c r="AF36" s="34">
        <v>109278516.46999998</v>
      </c>
      <c r="AG36" s="12">
        <v>120416777.56</v>
      </c>
      <c r="AH36" s="12">
        <v>126799520.67999999</v>
      </c>
      <c r="AI36" s="12">
        <v>146413916.96000001</v>
      </c>
      <c r="AJ36" s="38">
        <v>146344579.18000001</v>
      </c>
    </row>
    <row r="37" spans="1:36" x14ac:dyDescent="0.2">
      <c r="A37" s="11" t="s">
        <v>33</v>
      </c>
      <c r="B37" s="16">
        <v>2014162002</v>
      </c>
      <c r="C37" s="16">
        <v>2015201465</v>
      </c>
      <c r="D37" s="16">
        <v>2065777418</v>
      </c>
      <c r="E37" s="16">
        <v>2227516121</v>
      </c>
      <c r="F37" s="16">
        <v>2455815236</v>
      </c>
      <c r="G37" s="10">
        <v>2751532346</v>
      </c>
      <c r="H37" s="10">
        <v>2830617364</v>
      </c>
      <c r="I37" s="10">
        <v>3063765234</v>
      </c>
      <c r="J37" s="12">
        <v>3198391447</v>
      </c>
      <c r="K37" s="10">
        <v>3535137873</v>
      </c>
      <c r="L37" s="12">
        <v>3970226824</v>
      </c>
      <c r="M37" s="12">
        <v>4158082700</v>
      </c>
      <c r="N37" s="12">
        <v>4231307276</v>
      </c>
      <c r="O37" s="12">
        <v>4500028240</v>
      </c>
      <c r="P37" s="12">
        <v>5018648688</v>
      </c>
      <c r="Q37" s="12">
        <v>5772970261</v>
      </c>
      <c r="R37" s="12">
        <v>6696852953</v>
      </c>
      <c r="S37" s="12">
        <v>6934304980.8403149</v>
      </c>
      <c r="T37" s="12">
        <v>6581894515.7951899</v>
      </c>
      <c r="U37" s="12">
        <v>5666520382.9030895</v>
      </c>
      <c r="V37" s="12">
        <v>5622485896.6713657</v>
      </c>
      <c r="W37" s="12">
        <v>5924357446.6800003</v>
      </c>
      <c r="X37" s="12">
        <v>6179004990.0699997</v>
      </c>
      <c r="Y37" s="12">
        <v>6693149548.8800001</v>
      </c>
      <c r="Z37" s="12">
        <v>7268826329.5699997</v>
      </c>
      <c r="AA37" s="12">
        <v>7879046490.0500011</v>
      </c>
      <c r="AB37" s="12">
        <v>8392487901.6899986</v>
      </c>
      <c r="AC37" s="12">
        <v>8939016880.539999</v>
      </c>
      <c r="AD37" s="12">
        <v>9510908014.25</v>
      </c>
      <c r="AE37" s="12">
        <v>9957378268.3099995</v>
      </c>
      <c r="AF37" s="34">
        <v>10028430110.5</v>
      </c>
      <c r="AG37" s="12">
        <v>11067486340.019999</v>
      </c>
      <c r="AH37" s="12">
        <v>13006136385.039999</v>
      </c>
      <c r="AI37" s="12">
        <v>14371056861.199999</v>
      </c>
      <c r="AJ37" s="38">
        <v>15044123401.160002</v>
      </c>
    </row>
    <row r="38" spans="1:36" x14ac:dyDescent="0.2">
      <c r="A38" s="11" t="s">
        <v>34</v>
      </c>
      <c r="B38" s="16">
        <v>5997760649</v>
      </c>
      <c r="C38" s="16">
        <v>6008065274</v>
      </c>
      <c r="D38" s="16">
        <v>6003080533</v>
      </c>
      <c r="E38" s="16">
        <v>6490438709</v>
      </c>
      <c r="F38" s="16">
        <v>7177475866</v>
      </c>
      <c r="G38" s="10">
        <v>7687405753</v>
      </c>
      <c r="H38" s="10">
        <v>8065943574</v>
      </c>
      <c r="I38" s="10">
        <v>8663913876</v>
      </c>
      <c r="J38" s="12">
        <v>9409147615</v>
      </c>
      <c r="K38" s="10">
        <v>10172105443</v>
      </c>
      <c r="L38" s="12">
        <v>11668413890</v>
      </c>
      <c r="M38" s="12">
        <v>12421380642</v>
      </c>
      <c r="N38" s="12">
        <v>12806291811</v>
      </c>
      <c r="O38" s="12">
        <v>13733639389</v>
      </c>
      <c r="P38" s="12">
        <v>15398009078</v>
      </c>
      <c r="Q38" s="12">
        <v>17641746683</v>
      </c>
      <c r="R38" s="12">
        <v>20380316031</v>
      </c>
      <c r="S38" s="12">
        <v>20994683506.455551</v>
      </c>
      <c r="T38" s="12">
        <v>19188225335.856579</v>
      </c>
      <c r="U38" s="12">
        <v>16014975168.550293</v>
      </c>
      <c r="V38" s="12">
        <v>15332030016.920061</v>
      </c>
      <c r="W38" s="12">
        <v>16340290899.189999</v>
      </c>
      <c r="X38" s="12">
        <v>17508311862.91</v>
      </c>
      <c r="Y38" s="12">
        <v>18711481373.830002</v>
      </c>
      <c r="Z38" s="12">
        <v>20607263229.639999</v>
      </c>
      <c r="AA38" s="12">
        <v>22640927185.820004</v>
      </c>
      <c r="AB38" s="12">
        <v>23894580264.280003</v>
      </c>
      <c r="AC38" s="12">
        <v>24543106096.109997</v>
      </c>
      <c r="AD38" s="12">
        <v>26156856298.539997</v>
      </c>
      <c r="AE38" s="12">
        <v>27566155126.029999</v>
      </c>
      <c r="AF38" s="34">
        <v>27758286659.790009</v>
      </c>
      <c r="AG38" s="12">
        <v>31575669224.959999</v>
      </c>
      <c r="AH38" s="12">
        <v>38022930379.390007</v>
      </c>
      <c r="AI38" s="12">
        <v>42336759573.770004</v>
      </c>
      <c r="AJ38" s="38">
        <v>42878018636.409996</v>
      </c>
    </row>
    <row r="39" spans="1:36" x14ac:dyDescent="0.2">
      <c r="A39" s="11" t="s">
        <v>35</v>
      </c>
      <c r="B39" s="16">
        <v>3229167894</v>
      </c>
      <c r="C39" s="16">
        <v>3187914823</v>
      </c>
      <c r="D39" s="16">
        <v>3291838144</v>
      </c>
      <c r="E39" s="16">
        <v>3689280648</v>
      </c>
      <c r="F39" s="16">
        <v>3818116584</v>
      </c>
      <c r="G39" s="10">
        <v>4187895489</v>
      </c>
      <c r="H39" s="10">
        <v>4423205746</v>
      </c>
      <c r="I39" s="10">
        <v>4555419942</v>
      </c>
      <c r="J39" s="12">
        <v>4725845532</v>
      </c>
      <c r="K39" s="10">
        <v>4916757013</v>
      </c>
      <c r="L39" s="12">
        <v>5268440375</v>
      </c>
      <c r="M39" s="12">
        <v>5613704415</v>
      </c>
      <c r="N39" s="12">
        <v>5603261778</v>
      </c>
      <c r="O39" s="12">
        <v>5655887766</v>
      </c>
      <c r="P39" s="12">
        <v>6154171581</v>
      </c>
      <c r="Q39" s="12">
        <v>6594799762</v>
      </c>
      <c r="R39" s="12">
        <v>7154822996</v>
      </c>
      <c r="S39" s="12">
        <v>7358013605.3784199</v>
      </c>
      <c r="T39" s="12">
        <v>7375179787.0317097</v>
      </c>
      <c r="U39" s="12">
        <v>6537434078.6291504</v>
      </c>
      <c r="V39" s="12">
        <v>6321697556.7710552</v>
      </c>
      <c r="W39" s="12">
        <v>6522224762.4100008</v>
      </c>
      <c r="X39" s="12">
        <v>6642423197.0300016</v>
      </c>
      <c r="Y39" s="12">
        <v>6973348429.9399996</v>
      </c>
      <c r="Z39" s="12">
        <v>7619569095.6100006</v>
      </c>
      <c r="AA39" s="12">
        <v>7412484555.6999989</v>
      </c>
      <c r="AB39" s="12">
        <v>7691277675.2400007</v>
      </c>
      <c r="AC39" s="12">
        <v>7979925036.3199997</v>
      </c>
      <c r="AD39" s="12">
        <v>8184139026.7199984</v>
      </c>
      <c r="AE39" s="12">
        <v>8620074352.039999</v>
      </c>
      <c r="AF39" s="34">
        <v>8300559374.3600006</v>
      </c>
      <c r="AG39" s="12">
        <v>8748011555.8999996</v>
      </c>
      <c r="AH39" s="12">
        <v>10078482388.139999</v>
      </c>
      <c r="AI39" s="12">
        <v>10862678106.259998</v>
      </c>
      <c r="AJ39" s="38">
        <v>11128725898.85</v>
      </c>
    </row>
    <row r="40" spans="1:36" x14ac:dyDescent="0.2">
      <c r="A40" s="11" t="s">
        <v>36</v>
      </c>
      <c r="B40" s="16">
        <v>204119947</v>
      </c>
      <c r="C40" s="16">
        <v>209589702</v>
      </c>
      <c r="D40" s="16">
        <v>216420423</v>
      </c>
      <c r="E40" s="16">
        <v>236991574</v>
      </c>
      <c r="F40" s="16">
        <v>250465973</v>
      </c>
      <c r="G40" s="10">
        <v>269017533</v>
      </c>
      <c r="H40" s="10">
        <v>306873170</v>
      </c>
      <c r="I40" s="10">
        <v>350469574</v>
      </c>
      <c r="J40" s="12">
        <v>384164633</v>
      </c>
      <c r="K40" s="10">
        <v>409092792</v>
      </c>
      <c r="L40" s="12">
        <v>446032209</v>
      </c>
      <c r="M40" s="12">
        <v>520253129</v>
      </c>
      <c r="N40" s="12">
        <v>515610874</v>
      </c>
      <c r="O40" s="12">
        <v>616222767</v>
      </c>
      <c r="P40" s="12">
        <v>665868405</v>
      </c>
      <c r="Q40" s="12">
        <v>711018291</v>
      </c>
      <c r="R40" s="12">
        <v>839058628</v>
      </c>
      <c r="S40" s="12">
        <v>831529707.50284684</v>
      </c>
      <c r="T40" s="12">
        <v>815564095.19875669</v>
      </c>
      <c r="U40" s="12">
        <v>676860819.83512115</v>
      </c>
      <c r="V40" s="12">
        <v>654662772.54318213</v>
      </c>
      <c r="W40" s="12">
        <v>695485448.33000004</v>
      </c>
      <c r="X40" s="12">
        <v>892897409.43999982</v>
      </c>
      <c r="Y40" s="12">
        <v>718610222.43000007</v>
      </c>
      <c r="Z40" s="12">
        <v>729880339.30000007</v>
      </c>
      <c r="AA40" s="12">
        <v>751060316.81999981</v>
      </c>
      <c r="AB40" s="12">
        <v>754145694.38999999</v>
      </c>
      <c r="AC40" s="12">
        <v>800224493.01999998</v>
      </c>
      <c r="AD40" s="12">
        <v>870229079.94000006</v>
      </c>
      <c r="AE40" s="12">
        <v>889674813.4799999</v>
      </c>
      <c r="AF40" s="34">
        <v>895170566.77999997</v>
      </c>
      <c r="AG40" s="12">
        <v>987683933.1500001</v>
      </c>
      <c r="AH40" s="12">
        <v>1168901252.52</v>
      </c>
      <c r="AI40" s="12">
        <v>1424198733.6600001</v>
      </c>
      <c r="AJ40" s="38">
        <v>1299617382.1699998</v>
      </c>
    </row>
    <row r="41" spans="1:36" x14ac:dyDescent="0.2">
      <c r="A41" s="11" t="s">
        <v>37</v>
      </c>
      <c r="B41" s="16">
        <v>33175298</v>
      </c>
      <c r="C41" s="16">
        <v>38261111</v>
      </c>
      <c r="D41" s="16">
        <v>44779089</v>
      </c>
      <c r="E41" s="16">
        <v>47553215</v>
      </c>
      <c r="F41" s="16">
        <v>49682414</v>
      </c>
      <c r="G41" s="10">
        <v>62202933</v>
      </c>
      <c r="H41" s="10">
        <v>55517754</v>
      </c>
      <c r="I41" s="10">
        <v>58723921</v>
      </c>
      <c r="J41" s="12">
        <v>59910165</v>
      </c>
      <c r="K41" s="10">
        <v>64138648</v>
      </c>
      <c r="L41" s="12">
        <v>64028102</v>
      </c>
      <c r="M41" s="12">
        <v>63512610</v>
      </c>
      <c r="N41" s="12">
        <v>69984614</v>
      </c>
      <c r="O41" s="12">
        <v>69005997</v>
      </c>
      <c r="P41" s="12">
        <v>71776506</v>
      </c>
      <c r="Q41" s="12">
        <v>89554923</v>
      </c>
      <c r="R41" s="12">
        <v>99937736</v>
      </c>
      <c r="S41" s="12">
        <v>89374051.070811182</v>
      </c>
      <c r="T41" s="12">
        <v>101720119.63358915</v>
      </c>
      <c r="U41" s="12">
        <v>90164402.29250145</v>
      </c>
      <c r="V41" s="12">
        <v>99543137.552520633</v>
      </c>
      <c r="W41" s="12">
        <v>97719609.159999996</v>
      </c>
      <c r="X41" s="12">
        <v>96742936.669999987</v>
      </c>
      <c r="Y41" s="12">
        <v>108020249.98</v>
      </c>
      <c r="Z41" s="12">
        <v>115460757.90000004</v>
      </c>
      <c r="AA41" s="12">
        <v>137066760.52000001</v>
      </c>
      <c r="AB41" s="12">
        <v>116539464.15000001</v>
      </c>
      <c r="AC41" s="12">
        <v>133173294.85000001</v>
      </c>
      <c r="AD41" s="12">
        <v>128600686.23</v>
      </c>
      <c r="AE41" s="12">
        <v>143153804.15000001</v>
      </c>
      <c r="AF41" s="34">
        <v>155301812.09</v>
      </c>
      <c r="AG41" s="12">
        <v>225714543.22999999</v>
      </c>
      <c r="AH41" s="12">
        <v>202649237.61000001</v>
      </c>
      <c r="AI41" s="12">
        <v>203059394.91</v>
      </c>
      <c r="AJ41" s="38">
        <v>215753962.23999998</v>
      </c>
    </row>
    <row r="42" spans="1:36" x14ac:dyDescent="0.2">
      <c r="A42" s="11" t="s">
        <v>38</v>
      </c>
      <c r="B42" s="16">
        <v>143836863</v>
      </c>
      <c r="C42" s="16">
        <v>143760003</v>
      </c>
      <c r="D42" s="16">
        <v>134392574</v>
      </c>
      <c r="E42" s="16">
        <v>122925216</v>
      </c>
      <c r="F42" s="16">
        <v>118774453</v>
      </c>
      <c r="G42" s="10">
        <v>124218608</v>
      </c>
      <c r="H42" s="10">
        <v>133285228</v>
      </c>
      <c r="I42" s="10">
        <v>134667163</v>
      </c>
      <c r="J42" s="12">
        <v>131637795</v>
      </c>
      <c r="K42" s="10">
        <v>142228351</v>
      </c>
      <c r="L42" s="12">
        <v>156995769</v>
      </c>
      <c r="M42" s="12">
        <v>153772005</v>
      </c>
      <c r="N42" s="12">
        <v>146490330</v>
      </c>
      <c r="O42" s="12">
        <v>144229629</v>
      </c>
      <c r="P42" s="12">
        <v>158822398</v>
      </c>
      <c r="Q42" s="12">
        <v>183309895</v>
      </c>
      <c r="R42" s="12">
        <v>222639642</v>
      </c>
      <c r="S42" s="12">
        <v>209334694.06417429</v>
      </c>
      <c r="T42" s="12">
        <v>212198716.29359457</v>
      </c>
      <c r="U42" s="12">
        <v>214392252.32824707</v>
      </c>
      <c r="V42" s="12">
        <v>212478280.7596947</v>
      </c>
      <c r="W42" s="12">
        <v>240476599.12</v>
      </c>
      <c r="X42" s="12">
        <v>248003690.76000005</v>
      </c>
      <c r="Y42" s="12">
        <v>284262031.73000002</v>
      </c>
      <c r="Z42" s="12">
        <v>254425516.04000002</v>
      </c>
      <c r="AA42" s="12">
        <v>280706074.06</v>
      </c>
      <c r="AB42" s="12">
        <v>276628770.09000003</v>
      </c>
      <c r="AC42" s="12">
        <v>296881838.23000002</v>
      </c>
      <c r="AD42" s="12">
        <v>322317556.47000003</v>
      </c>
      <c r="AE42" s="12">
        <v>351063155.11999995</v>
      </c>
      <c r="AF42" s="34">
        <v>349443904.47000003</v>
      </c>
      <c r="AG42" s="12">
        <v>390466352.36000001</v>
      </c>
      <c r="AH42" s="12">
        <v>407668101.64000005</v>
      </c>
      <c r="AI42" s="12">
        <v>454731026.53999996</v>
      </c>
      <c r="AJ42" s="38">
        <v>412889249.77000004</v>
      </c>
    </row>
    <row r="43" spans="1:36" x14ac:dyDescent="0.2">
      <c r="A43" s="11" t="s">
        <v>39</v>
      </c>
      <c r="B43" s="16">
        <v>3536273636</v>
      </c>
      <c r="C43" s="16">
        <v>3534877073</v>
      </c>
      <c r="D43" s="16">
        <v>3541512297</v>
      </c>
      <c r="E43" s="16">
        <v>3633364243</v>
      </c>
      <c r="F43" s="16">
        <v>4037987127</v>
      </c>
      <c r="G43" s="10">
        <v>4654096665</v>
      </c>
      <c r="H43" s="10">
        <v>5005159797</v>
      </c>
      <c r="I43" s="10">
        <v>5428759534</v>
      </c>
      <c r="J43" s="12">
        <v>5649046392</v>
      </c>
      <c r="K43" s="10">
        <v>5990447784</v>
      </c>
      <c r="L43" s="12">
        <v>6429872164</v>
      </c>
      <c r="M43" s="12">
        <v>7166628354</v>
      </c>
      <c r="N43" s="12">
        <v>7135536541</v>
      </c>
      <c r="O43" s="12">
        <v>7424884351</v>
      </c>
      <c r="P43" s="12">
        <v>7981969291</v>
      </c>
      <c r="Q43" s="12">
        <v>8747217187</v>
      </c>
      <c r="R43" s="12">
        <v>9684261651</v>
      </c>
      <c r="S43" s="12">
        <v>10132503783.340246</v>
      </c>
      <c r="T43" s="12">
        <v>9800753266.534771</v>
      </c>
      <c r="U43" s="12">
        <v>8975144946.9755859</v>
      </c>
      <c r="V43" s="12">
        <v>8426663824.3294401</v>
      </c>
      <c r="W43" s="12">
        <v>8980205542.0599995</v>
      </c>
      <c r="X43" s="12">
        <v>9468002061.8800011</v>
      </c>
      <c r="Y43" s="12">
        <v>9894494489.4000015</v>
      </c>
      <c r="Z43" s="12">
        <v>10660323208.040001</v>
      </c>
      <c r="AA43" s="12">
        <v>12127531246.330002</v>
      </c>
      <c r="AB43" s="12">
        <v>11969985515.790001</v>
      </c>
      <c r="AC43" s="12">
        <v>12696219042.809999</v>
      </c>
      <c r="AD43" s="12">
        <v>12573328860.130003</v>
      </c>
      <c r="AE43" s="12">
        <v>13203394783.129999</v>
      </c>
      <c r="AF43" s="34">
        <v>13874889806.000002</v>
      </c>
      <c r="AG43" s="12">
        <v>14992280844.01</v>
      </c>
      <c r="AH43" s="12">
        <v>26327173190.75</v>
      </c>
      <c r="AI43" s="12">
        <v>19793524469.360001</v>
      </c>
      <c r="AJ43" s="38">
        <v>20321447146.099998</v>
      </c>
    </row>
    <row r="44" spans="1:36" x14ac:dyDescent="0.2">
      <c r="A44" s="11" t="s">
        <v>40</v>
      </c>
      <c r="B44" s="16">
        <v>3460687113</v>
      </c>
      <c r="C44" s="16">
        <v>3590083401</v>
      </c>
      <c r="D44" s="16">
        <v>3859637429</v>
      </c>
      <c r="E44" s="16">
        <v>4496635349</v>
      </c>
      <c r="F44" s="16">
        <v>4690249379</v>
      </c>
      <c r="G44" s="10">
        <v>4750510304</v>
      </c>
      <c r="H44" s="10">
        <v>4930228323</v>
      </c>
      <c r="I44" s="10">
        <v>4950670030</v>
      </c>
      <c r="J44" s="12">
        <v>5428571917</v>
      </c>
      <c r="K44" s="10">
        <v>6020559776</v>
      </c>
      <c r="L44" s="12">
        <v>6802631263</v>
      </c>
      <c r="M44" s="12">
        <v>6985559344</v>
      </c>
      <c r="N44" s="12">
        <v>7023778756</v>
      </c>
      <c r="O44" s="12">
        <v>7147731801</v>
      </c>
      <c r="P44" s="12">
        <v>7938505447</v>
      </c>
      <c r="Q44" s="12">
        <v>9020618008</v>
      </c>
      <c r="R44" s="12">
        <v>10220342364</v>
      </c>
      <c r="S44" s="12">
        <v>10368179860.475262</v>
      </c>
      <c r="T44" s="12">
        <v>9447601945.3444633</v>
      </c>
      <c r="U44" s="12">
        <v>7932513705.809082</v>
      </c>
      <c r="V44" s="12">
        <v>7572481382.1348372</v>
      </c>
      <c r="W44" s="12">
        <v>7780365907.3800011</v>
      </c>
      <c r="X44" s="12">
        <v>8225341102.3100014</v>
      </c>
      <c r="Y44" s="12">
        <v>8743796410.539999</v>
      </c>
      <c r="Z44" s="12">
        <v>9105003357.3699989</v>
      </c>
      <c r="AA44" s="12">
        <v>9843494860.7600002</v>
      </c>
      <c r="AB44" s="12">
        <v>10581722386.040001</v>
      </c>
      <c r="AC44" s="12">
        <v>10959871029.17</v>
      </c>
      <c r="AD44" s="12">
        <v>11406581971.690002</v>
      </c>
      <c r="AE44" s="12">
        <v>12107429016.140001</v>
      </c>
      <c r="AF44" s="34">
        <v>13049829737.940001</v>
      </c>
      <c r="AG44" s="12">
        <v>14785996005.33</v>
      </c>
      <c r="AH44" s="12">
        <v>17025542707.139999</v>
      </c>
      <c r="AI44" s="12">
        <v>18657163996.16</v>
      </c>
      <c r="AJ44" s="38">
        <v>18955568585.93</v>
      </c>
    </row>
    <row r="45" spans="1:36" x14ac:dyDescent="0.2">
      <c r="A45" s="11" t="s">
        <v>41</v>
      </c>
      <c r="B45" s="16">
        <v>1908735323</v>
      </c>
      <c r="C45" s="16">
        <v>1841989017</v>
      </c>
      <c r="D45" s="16">
        <v>1915802435</v>
      </c>
      <c r="E45" s="16">
        <v>2022908451</v>
      </c>
      <c r="F45" s="16">
        <v>2313533760</v>
      </c>
      <c r="G45" s="10">
        <v>2589797688</v>
      </c>
      <c r="H45" s="10">
        <v>2881426772</v>
      </c>
      <c r="I45" s="10">
        <v>2916434530</v>
      </c>
      <c r="J45" s="12">
        <v>2973893065</v>
      </c>
      <c r="K45" s="10">
        <v>3197670271</v>
      </c>
      <c r="L45" s="12">
        <v>3633517581</v>
      </c>
      <c r="M45" s="12">
        <v>3878059312</v>
      </c>
      <c r="N45" s="12">
        <v>3998919834</v>
      </c>
      <c r="O45" s="12">
        <v>4148792770</v>
      </c>
      <c r="P45" s="12">
        <v>4622298740</v>
      </c>
      <c r="Q45" s="12">
        <v>5381784145</v>
      </c>
      <c r="R45" s="12">
        <v>6134046309</v>
      </c>
      <c r="S45" s="12">
        <v>6176947890.1898603</v>
      </c>
      <c r="T45" s="12">
        <v>5813375760.1673698</v>
      </c>
      <c r="U45" s="12">
        <v>5009141215.1704712</v>
      </c>
      <c r="V45" s="12">
        <v>5141811366.7273054</v>
      </c>
      <c r="W45" s="12">
        <v>5453714455.7200003</v>
      </c>
      <c r="X45" s="12">
        <v>5310286030.3099995</v>
      </c>
      <c r="Y45" s="12">
        <v>5498743500.5</v>
      </c>
      <c r="Z45" s="12">
        <v>5993564157.0100002</v>
      </c>
      <c r="AA45" s="12">
        <v>6825123516.6000004</v>
      </c>
      <c r="AB45" s="12">
        <v>7171842169.4099998</v>
      </c>
      <c r="AC45" s="12">
        <v>7207126858.3100014</v>
      </c>
      <c r="AD45" s="12">
        <v>7651794478.2699995</v>
      </c>
      <c r="AE45" s="12">
        <v>8184329695.920001</v>
      </c>
      <c r="AF45" s="34">
        <v>7835349010.1499996</v>
      </c>
      <c r="AG45" s="12">
        <v>8341685717.7099991</v>
      </c>
      <c r="AH45" s="12">
        <v>9342153043.8500004</v>
      </c>
      <c r="AI45" s="12">
        <v>10194779025.819998</v>
      </c>
      <c r="AJ45" s="38">
        <v>9608594142.6800003</v>
      </c>
    </row>
    <row r="46" spans="1:36" x14ac:dyDescent="0.2">
      <c r="A46" s="11" t="s">
        <v>42</v>
      </c>
      <c r="B46" s="16">
        <v>48232920889</v>
      </c>
      <c r="C46" s="16">
        <v>50356356297</v>
      </c>
      <c r="D46" s="16">
        <v>52382214952</v>
      </c>
      <c r="E46" s="16">
        <v>58755880900</v>
      </c>
      <c r="F46" s="16">
        <v>60380698952</v>
      </c>
      <c r="G46" s="10">
        <v>65213131029</v>
      </c>
      <c r="H46" s="10">
        <v>68721335148</v>
      </c>
      <c r="I46" s="10">
        <v>70968263535</v>
      </c>
      <c r="J46" s="12">
        <v>71054177381</v>
      </c>
      <c r="K46" s="10">
        <v>70786804396</v>
      </c>
      <c r="L46" s="12">
        <v>80445958934</v>
      </c>
      <c r="M46" s="12">
        <v>87436131978</v>
      </c>
      <c r="N46" s="12">
        <v>84015989441</v>
      </c>
      <c r="O46" s="12">
        <v>81909250238</v>
      </c>
      <c r="P46" s="12">
        <v>90413755256</v>
      </c>
      <c r="Q46" s="12">
        <v>100106703054</v>
      </c>
      <c r="R46" s="12">
        <v>112819583700</v>
      </c>
      <c r="S46" s="12">
        <v>130309855733.57639</v>
      </c>
      <c r="T46" s="12">
        <v>131012792660.68755</v>
      </c>
      <c r="U46" s="12">
        <v>122776227411.99219</v>
      </c>
      <c r="V46" s="12">
        <v>114778812875.02264</v>
      </c>
      <c r="W46" s="12">
        <v>125148634928.98001</v>
      </c>
      <c r="X46" s="12">
        <v>143023144867.77997</v>
      </c>
      <c r="Y46" s="12">
        <v>147059384752.31998</v>
      </c>
      <c r="Z46" s="12">
        <v>150459437149.57001</v>
      </c>
      <c r="AA46" s="12">
        <v>156250489967.78</v>
      </c>
      <c r="AB46" s="12">
        <v>150836838377.68002</v>
      </c>
      <c r="AC46" s="12">
        <v>152918712617.03003</v>
      </c>
      <c r="AD46" s="12">
        <v>163098697637.25</v>
      </c>
      <c r="AE46" s="12">
        <v>167077773355.99997</v>
      </c>
      <c r="AF46" s="34">
        <v>165017543804.39001</v>
      </c>
      <c r="AG46" s="12">
        <v>181134004142.78</v>
      </c>
      <c r="AH46" s="12">
        <v>216003301328.55002</v>
      </c>
      <c r="AI46" s="12">
        <v>235639660885.95001</v>
      </c>
      <c r="AJ46" s="38">
        <v>240180159010.47998</v>
      </c>
    </row>
    <row r="47" spans="1:36" x14ac:dyDescent="0.2">
      <c r="A47" s="11" t="s">
        <v>43</v>
      </c>
      <c r="B47" s="16">
        <v>1525035073</v>
      </c>
      <c r="C47" s="16">
        <v>1609619200</v>
      </c>
      <c r="D47" s="16">
        <v>1665500009</v>
      </c>
      <c r="E47" s="16">
        <v>1870629606</v>
      </c>
      <c r="F47" s="16">
        <v>1979351286</v>
      </c>
      <c r="G47" s="10">
        <v>2074331116</v>
      </c>
      <c r="H47" s="10">
        <v>2219610769</v>
      </c>
      <c r="I47" s="10">
        <v>2398509478</v>
      </c>
      <c r="J47" s="12">
        <v>2555397271</v>
      </c>
      <c r="K47" s="10">
        <v>2720732715</v>
      </c>
      <c r="L47" s="12">
        <v>2957171393</v>
      </c>
      <c r="M47" s="12">
        <v>3068393396</v>
      </c>
      <c r="N47" s="12">
        <v>3047480245</v>
      </c>
      <c r="O47" s="12">
        <v>3042516667</v>
      </c>
      <c r="P47" s="12">
        <v>3370612177</v>
      </c>
      <c r="Q47" s="12">
        <v>3607932348</v>
      </c>
      <c r="R47" s="12">
        <v>3759605914</v>
      </c>
      <c r="S47" s="12">
        <v>3874241656.2946138</v>
      </c>
      <c r="T47" s="12">
        <v>3878474578.2458115</v>
      </c>
      <c r="U47" s="12">
        <v>3464379614.8721313</v>
      </c>
      <c r="V47" s="12">
        <v>3351709557.6226511</v>
      </c>
      <c r="W47" s="12">
        <v>3618402672.460001</v>
      </c>
      <c r="X47" s="12">
        <v>3926075919.7600007</v>
      </c>
      <c r="Y47" s="12">
        <v>4013569283.2299995</v>
      </c>
      <c r="Z47" s="12">
        <v>4289057390.3100004</v>
      </c>
      <c r="AA47" s="12">
        <v>4639892552.9500008</v>
      </c>
      <c r="AB47" s="12">
        <v>4679821158.579999</v>
      </c>
      <c r="AC47" s="12">
        <v>4811031306.4599991</v>
      </c>
      <c r="AD47" s="12">
        <v>4680068337.0100002</v>
      </c>
      <c r="AE47" s="12">
        <v>5232512685.2799997</v>
      </c>
      <c r="AF47" s="34">
        <v>4780368538.0200005</v>
      </c>
      <c r="AG47" s="12">
        <v>5598337135.0100002</v>
      </c>
      <c r="AH47" s="12">
        <v>7233002634.039999</v>
      </c>
      <c r="AI47" s="12">
        <v>7134369939.7999992</v>
      </c>
      <c r="AJ47" s="38">
        <v>7046517690.9099998</v>
      </c>
    </row>
    <row r="48" spans="1:36" x14ac:dyDescent="0.2">
      <c r="A48" s="11" t="s">
        <v>44</v>
      </c>
      <c r="B48" s="16">
        <v>821962030</v>
      </c>
      <c r="C48" s="16">
        <v>735323550</v>
      </c>
      <c r="D48" s="16">
        <v>874590976</v>
      </c>
      <c r="E48" s="16">
        <v>934323967</v>
      </c>
      <c r="F48" s="16">
        <v>1009163664</v>
      </c>
      <c r="G48" s="10">
        <v>1062560678</v>
      </c>
      <c r="H48" s="10">
        <v>1167367530</v>
      </c>
      <c r="I48" s="10">
        <v>1125818215</v>
      </c>
      <c r="J48" s="12">
        <v>1171613280</v>
      </c>
      <c r="K48" s="10">
        <v>1261521626</v>
      </c>
      <c r="L48" s="12">
        <v>1543645321</v>
      </c>
      <c r="M48" s="12">
        <v>1524026729</v>
      </c>
      <c r="N48" s="12">
        <v>1334591073</v>
      </c>
      <c r="O48" s="12">
        <v>1359181429</v>
      </c>
      <c r="P48" s="12">
        <v>1468665549</v>
      </c>
      <c r="Q48" s="12">
        <v>1561725122</v>
      </c>
      <c r="R48" s="12">
        <v>1710632958</v>
      </c>
      <c r="S48" s="12">
        <v>1856189308.2271695</v>
      </c>
      <c r="T48" s="12">
        <v>1841764044.9018788</v>
      </c>
      <c r="U48" s="12">
        <v>1465552349.7090569</v>
      </c>
      <c r="V48" s="12">
        <v>1354516075.3652222</v>
      </c>
      <c r="W48" s="12">
        <v>1436481854.6300001</v>
      </c>
      <c r="X48" s="12">
        <v>1545297654.1900003</v>
      </c>
      <c r="Y48" s="12">
        <v>1553514966.0100005</v>
      </c>
      <c r="Z48" s="12">
        <v>1687149432.6200004</v>
      </c>
      <c r="AA48" s="12">
        <v>1805671949.1500003</v>
      </c>
      <c r="AB48" s="12">
        <v>1798491593.3200002</v>
      </c>
      <c r="AC48" s="12">
        <v>1959837324.49</v>
      </c>
      <c r="AD48" s="12">
        <v>2078343223.4699998</v>
      </c>
      <c r="AE48" s="12">
        <v>2294451369.0300002</v>
      </c>
      <c r="AF48" s="34">
        <v>2132878917.8500001</v>
      </c>
      <c r="AG48" s="12">
        <v>2456554780.9400001</v>
      </c>
      <c r="AH48" s="12">
        <v>2979237743.46</v>
      </c>
      <c r="AI48" s="12">
        <v>3185086170.9400001</v>
      </c>
      <c r="AJ48" s="38">
        <v>3277173672.6800003</v>
      </c>
    </row>
    <row r="49" spans="1:36" x14ac:dyDescent="0.2">
      <c r="A49" s="11" t="s">
        <v>45</v>
      </c>
      <c r="B49" s="16">
        <v>1838371147</v>
      </c>
      <c r="C49" s="16">
        <v>2054459755</v>
      </c>
      <c r="D49" s="16">
        <v>2142749307</v>
      </c>
      <c r="E49" s="16">
        <v>2352276201</v>
      </c>
      <c r="F49" s="16">
        <v>2579772169</v>
      </c>
      <c r="G49" s="10">
        <v>2886774080</v>
      </c>
      <c r="H49" s="10">
        <v>3203177441</v>
      </c>
      <c r="I49" s="10">
        <v>3504245847</v>
      </c>
      <c r="J49" s="12">
        <v>3554958845</v>
      </c>
      <c r="K49" s="10">
        <v>3780634256</v>
      </c>
      <c r="L49" s="12">
        <v>4228783457</v>
      </c>
      <c r="M49" s="12">
        <v>4539137258</v>
      </c>
      <c r="N49" s="12">
        <v>4802157128</v>
      </c>
      <c r="O49" s="12">
        <v>5206901303</v>
      </c>
      <c r="P49" s="12">
        <v>5925426618</v>
      </c>
      <c r="Q49" s="12">
        <v>6731860810</v>
      </c>
      <c r="R49" s="12">
        <v>7051587595</v>
      </c>
      <c r="S49" s="12">
        <v>7311430837.0761356</v>
      </c>
      <c r="T49" s="12">
        <v>7251434404.184515</v>
      </c>
      <c r="U49" s="12">
        <v>6810556419.0898743</v>
      </c>
      <c r="V49" s="12">
        <v>6798888699.1255608</v>
      </c>
      <c r="W49" s="12">
        <v>7048022816.5600004</v>
      </c>
      <c r="X49" s="12">
        <v>7227334137.7399998</v>
      </c>
      <c r="Y49" s="12">
        <v>7601204561.8400011</v>
      </c>
      <c r="Z49" s="12">
        <v>7988858047.9500008</v>
      </c>
      <c r="AA49" s="12">
        <v>8481605260.4699993</v>
      </c>
      <c r="AB49" s="12">
        <v>8968921029.4799995</v>
      </c>
      <c r="AC49" s="12">
        <v>9672085841.2299995</v>
      </c>
      <c r="AD49" s="12">
        <v>10417098599.739998</v>
      </c>
      <c r="AE49" s="12">
        <v>11564950358.010002</v>
      </c>
      <c r="AF49" s="34">
        <v>11746684549.269999</v>
      </c>
      <c r="AG49" s="12">
        <v>13541431209.889997</v>
      </c>
      <c r="AH49" s="12">
        <v>15831469408.82</v>
      </c>
      <c r="AI49" s="12">
        <v>15537627730.76</v>
      </c>
      <c r="AJ49" s="38">
        <v>16036353120.189999</v>
      </c>
    </row>
    <row r="50" spans="1:36" x14ac:dyDescent="0.2">
      <c r="A50" s="11" t="s">
        <v>46</v>
      </c>
      <c r="B50" s="16">
        <v>389987850</v>
      </c>
      <c r="C50" s="16">
        <v>382973837</v>
      </c>
      <c r="D50" s="16">
        <v>398072411</v>
      </c>
      <c r="E50" s="16">
        <v>409652585</v>
      </c>
      <c r="F50" s="16">
        <v>439452195</v>
      </c>
      <c r="G50" s="10">
        <v>449290021</v>
      </c>
      <c r="H50" s="10">
        <v>480047225</v>
      </c>
      <c r="I50" s="10">
        <v>517441045</v>
      </c>
      <c r="J50" s="12">
        <v>513179927</v>
      </c>
      <c r="K50" s="10">
        <v>546168359</v>
      </c>
      <c r="L50" s="12">
        <v>610173504</v>
      </c>
      <c r="M50" s="12">
        <v>627676800</v>
      </c>
      <c r="N50" s="12">
        <v>697011371</v>
      </c>
      <c r="O50" s="12">
        <v>651210805</v>
      </c>
      <c r="P50" s="12">
        <v>763537952</v>
      </c>
      <c r="Q50" s="12">
        <v>937878571</v>
      </c>
      <c r="R50" s="12">
        <v>1045221841</v>
      </c>
      <c r="S50" s="12">
        <v>1073631773.8068753</v>
      </c>
      <c r="T50" s="12">
        <v>1134185395.0861416</v>
      </c>
      <c r="U50" s="12">
        <v>1001878567.8662663</v>
      </c>
      <c r="V50" s="12">
        <v>921927292.04700136</v>
      </c>
      <c r="W50" s="12">
        <v>1012155759.4600002</v>
      </c>
      <c r="X50" s="12">
        <v>1078772055.1400001</v>
      </c>
      <c r="Y50" s="12">
        <v>1142714831.0900002</v>
      </c>
      <c r="Z50" s="12">
        <v>1273171854.79</v>
      </c>
      <c r="AA50" s="12">
        <v>1294309329.5599999</v>
      </c>
      <c r="AB50" s="12">
        <v>1338034783.4299998</v>
      </c>
      <c r="AC50" s="12">
        <v>1364742792.2099998</v>
      </c>
      <c r="AD50" s="12">
        <v>1454076163.2500002</v>
      </c>
      <c r="AE50" s="12">
        <v>1519442545.5999997</v>
      </c>
      <c r="AF50" s="34">
        <v>1474378736.9900002</v>
      </c>
      <c r="AG50" s="12">
        <v>1660083592.4100001</v>
      </c>
      <c r="AH50" s="12">
        <v>2010604468.8999999</v>
      </c>
      <c r="AI50" s="12">
        <v>2352991839.8000002</v>
      </c>
      <c r="AJ50" s="38">
        <v>2312274064.9100003</v>
      </c>
    </row>
    <row r="51" spans="1:36" x14ac:dyDescent="0.2">
      <c r="A51" s="11" t="s">
        <v>47</v>
      </c>
      <c r="B51" s="16">
        <v>23063723575</v>
      </c>
      <c r="C51" s="16">
        <v>23455063032</v>
      </c>
      <c r="D51" s="16">
        <v>23375399117</v>
      </c>
      <c r="E51" s="16">
        <v>25912626796</v>
      </c>
      <c r="F51" s="16">
        <v>27683783609</v>
      </c>
      <c r="G51" s="10">
        <v>30640326236</v>
      </c>
      <c r="H51" s="10">
        <v>35557912006</v>
      </c>
      <c r="I51" s="10">
        <v>38971573706</v>
      </c>
      <c r="J51" s="12">
        <v>41648502321</v>
      </c>
      <c r="K51" s="10">
        <v>41899501783</v>
      </c>
      <c r="L51" s="12">
        <v>47748809712</v>
      </c>
      <c r="M51" s="12">
        <v>51867018475</v>
      </c>
      <c r="N51" s="12">
        <v>48636305921</v>
      </c>
      <c r="O51" s="12">
        <v>48839461681</v>
      </c>
      <c r="P51" s="12">
        <v>51601841077</v>
      </c>
      <c r="Q51" s="12">
        <v>57868966933</v>
      </c>
      <c r="R51" s="12">
        <v>66236038625</v>
      </c>
      <c r="S51" s="12">
        <v>72371022289.656387</v>
      </c>
      <c r="T51" s="12">
        <v>67236534086.516098</v>
      </c>
      <c r="U51" s="12">
        <v>61334654459.053078</v>
      </c>
      <c r="V51" s="12">
        <v>61082630916.388519</v>
      </c>
      <c r="W51" s="12">
        <v>67268868877.940002</v>
      </c>
      <c r="X51" s="12">
        <v>72866934914.190002</v>
      </c>
      <c r="Y51" s="12">
        <v>76867510895.529999</v>
      </c>
      <c r="Z51" s="12">
        <v>83152231056.87001</v>
      </c>
      <c r="AA51" s="12">
        <v>90071913946.310013</v>
      </c>
      <c r="AB51" s="12">
        <v>94230354471.559998</v>
      </c>
      <c r="AC51" s="12">
        <v>101828736105.61</v>
      </c>
      <c r="AD51" s="12">
        <v>110499223174.38</v>
      </c>
      <c r="AE51" s="12">
        <v>116185218780.60999</v>
      </c>
      <c r="AF51" s="34">
        <v>110533875107.09999</v>
      </c>
      <c r="AG51" s="12">
        <v>108545992530.32001</v>
      </c>
      <c r="AH51" s="12">
        <v>137324911054.90001</v>
      </c>
      <c r="AI51" s="12">
        <v>146971715903.48001</v>
      </c>
      <c r="AJ51" s="38">
        <v>156260075139.66</v>
      </c>
    </row>
    <row r="52" spans="1:36" x14ac:dyDescent="0.2">
      <c r="A52" s="11" t="s">
        <v>48</v>
      </c>
      <c r="B52" s="16">
        <v>2123192284</v>
      </c>
      <c r="C52" s="16">
        <v>2324996732</v>
      </c>
      <c r="D52" s="16">
        <v>2300365257</v>
      </c>
      <c r="E52" s="16">
        <v>3529514053</v>
      </c>
      <c r="F52" s="16">
        <v>3038163825</v>
      </c>
      <c r="G52" s="10">
        <v>3478227917</v>
      </c>
      <c r="H52" s="10">
        <v>4003381673</v>
      </c>
      <c r="I52" s="10">
        <v>4475119038</v>
      </c>
      <c r="J52" s="12">
        <v>4647923430</v>
      </c>
      <c r="K52" s="10">
        <v>5296544548</v>
      </c>
      <c r="L52" s="12">
        <v>5873895273</v>
      </c>
      <c r="M52" s="12">
        <v>6319789180</v>
      </c>
      <c r="N52" s="12">
        <v>6423862493</v>
      </c>
      <c r="O52" s="12">
        <v>6671610521</v>
      </c>
      <c r="P52" s="12">
        <v>7296976492</v>
      </c>
      <c r="Q52" s="12">
        <v>8433651793</v>
      </c>
      <c r="R52" s="12">
        <v>9376570549</v>
      </c>
      <c r="S52" s="12">
        <v>10054755288.416931</v>
      </c>
      <c r="T52" s="12">
        <v>10382371731.573063</v>
      </c>
      <c r="U52" s="12">
        <v>9910594202.7070084</v>
      </c>
      <c r="V52" s="12">
        <v>10188650119.154541</v>
      </c>
      <c r="W52" s="12">
        <v>10748340994.560001</v>
      </c>
      <c r="X52" s="12">
        <v>11310228870.719999</v>
      </c>
      <c r="Y52" s="12">
        <v>11979185145.84</v>
      </c>
      <c r="Z52" s="12">
        <v>12969744654.000002</v>
      </c>
      <c r="AA52" s="12">
        <v>13969916146.690002</v>
      </c>
      <c r="AB52" s="12">
        <v>15176766207.019999</v>
      </c>
      <c r="AC52" s="12">
        <v>16208576223.189999</v>
      </c>
      <c r="AD52" s="12">
        <v>17767281878.43</v>
      </c>
      <c r="AE52" s="12">
        <v>18682412898.940002</v>
      </c>
      <c r="AF52" s="34">
        <v>17626610359.820004</v>
      </c>
      <c r="AG52" s="12">
        <v>17673612039.91</v>
      </c>
      <c r="AH52" s="12">
        <v>21594118296.060005</v>
      </c>
      <c r="AI52" s="12">
        <v>24076867327.309998</v>
      </c>
      <c r="AJ52" s="38">
        <v>25500241418.43</v>
      </c>
    </row>
    <row r="53" spans="1:36" x14ac:dyDescent="0.2">
      <c r="A53" s="11" t="s">
        <v>49</v>
      </c>
      <c r="B53" s="16">
        <v>16691874427</v>
      </c>
      <c r="C53" s="16">
        <v>17223587566</v>
      </c>
      <c r="D53" s="16">
        <v>17436709233</v>
      </c>
      <c r="E53" s="16">
        <v>19070771864</v>
      </c>
      <c r="F53" s="16">
        <v>20865292345</v>
      </c>
      <c r="G53" s="10">
        <v>22805609489</v>
      </c>
      <c r="H53" s="10">
        <v>24818102050</v>
      </c>
      <c r="I53" s="10">
        <v>26683486368</v>
      </c>
      <c r="J53" s="12">
        <v>27807033580</v>
      </c>
      <c r="K53" s="10">
        <v>29180470897</v>
      </c>
      <c r="L53" s="12">
        <v>32880539634</v>
      </c>
      <c r="M53" s="12">
        <v>35243285059</v>
      </c>
      <c r="N53" s="12">
        <v>34054590585</v>
      </c>
      <c r="O53" s="12">
        <v>34924141232</v>
      </c>
      <c r="P53" s="12">
        <v>39203829972</v>
      </c>
      <c r="Q53" s="12">
        <v>41693207988</v>
      </c>
      <c r="R53" s="12">
        <v>45960104953</v>
      </c>
      <c r="S53" s="12">
        <v>48770895850.820511</v>
      </c>
      <c r="T53" s="12">
        <v>47578615508.228737</v>
      </c>
      <c r="U53" s="12">
        <v>41878985394.079163</v>
      </c>
      <c r="V53" s="12">
        <v>40389609706.849762</v>
      </c>
      <c r="W53" s="12">
        <v>42446308805.299995</v>
      </c>
      <c r="X53" s="12">
        <v>45292322452.48999</v>
      </c>
      <c r="Y53" s="12">
        <v>47848572386.389999</v>
      </c>
      <c r="Z53" s="12">
        <v>50590054511.520004</v>
      </c>
      <c r="AA53" s="12">
        <v>53636937583.330002</v>
      </c>
      <c r="AB53" s="12">
        <v>55048652699.940002</v>
      </c>
      <c r="AC53" s="12">
        <v>55818885081.870003</v>
      </c>
      <c r="AD53" s="12">
        <v>57813262212.559998</v>
      </c>
      <c r="AE53" s="12">
        <v>61656451459.560005</v>
      </c>
      <c r="AF53" s="34">
        <v>60486020528.989998</v>
      </c>
      <c r="AG53" s="12">
        <v>67101946714.5</v>
      </c>
      <c r="AH53" s="12">
        <v>88910260069.660004</v>
      </c>
      <c r="AI53" s="12">
        <v>87258774768.269989</v>
      </c>
      <c r="AJ53" s="38">
        <v>92692225766.299988</v>
      </c>
    </row>
    <row r="54" spans="1:36" x14ac:dyDescent="0.2">
      <c r="A54" s="11" t="s">
        <v>50</v>
      </c>
      <c r="B54" s="16">
        <v>2727574557</v>
      </c>
      <c r="C54" s="16">
        <v>2796061589</v>
      </c>
      <c r="D54" s="16">
        <v>2906838472</v>
      </c>
      <c r="E54" s="16">
        <v>3174851133</v>
      </c>
      <c r="F54" s="16">
        <v>3443124327</v>
      </c>
      <c r="G54" s="10">
        <v>3703856292</v>
      </c>
      <c r="H54" s="10">
        <v>3838052042</v>
      </c>
      <c r="I54" s="10">
        <v>4275740949</v>
      </c>
      <c r="J54" s="12">
        <v>4412321870</v>
      </c>
      <c r="K54" s="10">
        <v>4827827125</v>
      </c>
      <c r="L54" s="12">
        <v>6327783259</v>
      </c>
      <c r="M54" s="12">
        <v>5673423641</v>
      </c>
      <c r="N54" s="12">
        <v>5835912626</v>
      </c>
      <c r="O54" s="12">
        <v>6443287685</v>
      </c>
      <c r="P54" s="12">
        <v>7025026861</v>
      </c>
      <c r="Q54" s="12">
        <v>7667628579</v>
      </c>
      <c r="R54" s="12">
        <v>8781691336</v>
      </c>
      <c r="S54" s="12">
        <v>9545462390.1794815</v>
      </c>
      <c r="T54" s="12">
        <v>9231357212.1637764</v>
      </c>
      <c r="U54" s="12">
        <v>8341812979.9746094</v>
      </c>
      <c r="V54" s="12">
        <v>8206376100.17416</v>
      </c>
      <c r="W54" s="12">
        <v>8614734313.3699989</v>
      </c>
      <c r="X54" s="12">
        <v>9175534476.2999992</v>
      </c>
      <c r="Y54" s="12">
        <v>9575469371.9499969</v>
      </c>
      <c r="Z54" s="12">
        <v>10024414660.990002</v>
      </c>
      <c r="AA54" s="12">
        <v>10741210949.289999</v>
      </c>
      <c r="AB54" s="12">
        <v>11739923420.109999</v>
      </c>
      <c r="AC54" s="12">
        <v>12090639940.150002</v>
      </c>
      <c r="AD54" s="12">
        <v>12620140041.810003</v>
      </c>
      <c r="AE54" s="12">
        <v>12860610051.07</v>
      </c>
      <c r="AF54" s="34">
        <v>12979341175.35</v>
      </c>
      <c r="AG54" s="12">
        <v>14423995309.490002</v>
      </c>
      <c r="AH54" s="12">
        <v>17265432851.91</v>
      </c>
      <c r="AI54" s="12">
        <v>18934307367.5</v>
      </c>
      <c r="AJ54" s="38">
        <v>19198727756.970001</v>
      </c>
    </row>
    <row r="55" spans="1:36" x14ac:dyDescent="0.2">
      <c r="A55" s="11" t="s">
        <v>51</v>
      </c>
      <c r="B55" s="16">
        <v>15370326907</v>
      </c>
      <c r="C55" s="16">
        <v>15659270741</v>
      </c>
      <c r="D55" s="16">
        <v>15547625190</v>
      </c>
      <c r="E55" s="16">
        <v>16648472141</v>
      </c>
      <c r="F55" s="16">
        <v>18146057289</v>
      </c>
      <c r="G55" s="10">
        <v>19773443747</v>
      </c>
      <c r="H55" s="10">
        <v>20937966650</v>
      </c>
      <c r="I55" s="10">
        <v>22244638977</v>
      </c>
      <c r="J55" s="12">
        <v>24409808144</v>
      </c>
      <c r="K55" s="10">
        <v>24927944822</v>
      </c>
      <c r="L55" s="12">
        <v>27659585520</v>
      </c>
      <c r="M55" s="12">
        <v>29493369892</v>
      </c>
      <c r="N55" s="12">
        <v>27903481571</v>
      </c>
      <c r="O55" s="12">
        <v>28230890898</v>
      </c>
      <c r="P55" s="12">
        <v>29709608281</v>
      </c>
      <c r="Q55" s="12">
        <v>31840886062</v>
      </c>
      <c r="R55" s="12">
        <v>33900439062</v>
      </c>
      <c r="S55" s="12">
        <v>35347842387.527931</v>
      </c>
      <c r="T55" s="12">
        <v>35828673936.022568</v>
      </c>
      <c r="U55" s="12">
        <v>30639031143.646027</v>
      </c>
      <c r="V55" s="12">
        <v>30380155192.513924</v>
      </c>
      <c r="W55" s="12">
        <v>31830110394.800003</v>
      </c>
      <c r="X55" s="12">
        <v>33810484307.720001</v>
      </c>
      <c r="Y55" s="12">
        <v>34757430045.899994</v>
      </c>
      <c r="Z55" s="12">
        <v>36317656659.650002</v>
      </c>
      <c r="AA55" s="12">
        <v>38523785450.269997</v>
      </c>
      <c r="AB55" s="12">
        <v>40487810880.740005</v>
      </c>
      <c r="AC55" s="12">
        <v>42257263717.139999</v>
      </c>
      <c r="AD55" s="12">
        <v>43036739901.570007</v>
      </c>
      <c r="AE55" s="12">
        <v>44573479023.220001</v>
      </c>
      <c r="AF55" s="34">
        <v>43144014233.660004</v>
      </c>
      <c r="AG55" s="12">
        <v>45007374269.880005</v>
      </c>
      <c r="AH55" s="12">
        <v>50552764197.590004</v>
      </c>
      <c r="AI55" s="12">
        <v>54058702835.159996</v>
      </c>
      <c r="AJ55" s="38">
        <v>53890313925.410004</v>
      </c>
    </row>
    <row r="56" spans="1:36" x14ac:dyDescent="0.2">
      <c r="A56" s="11" t="s">
        <v>52</v>
      </c>
      <c r="B56" s="16">
        <v>7736569942</v>
      </c>
      <c r="C56" s="16">
        <v>8458798766</v>
      </c>
      <c r="D56" s="16">
        <v>7942034467</v>
      </c>
      <c r="E56" s="16">
        <v>7991425550</v>
      </c>
      <c r="F56" s="16">
        <v>8841352186</v>
      </c>
      <c r="G56" s="10">
        <v>9496108860</v>
      </c>
      <c r="H56" s="10">
        <v>10095282375</v>
      </c>
      <c r="I56" s="10">
        <v>10806664432</v>
      </c>
      <c r="J56" s="12">
        <v>12081267451</v>
      </c>
      <c r="K56" s="10">
        <v>13397060269</v>
      </c>
      <c r="L56" s="12">
        <v>15195324449</v>
      </c>
      <c r="M56" s="12">
        <v>14916307651</v>
      </c>
      <c r="N56" s="12">
        <v>14427859342</v>
      </c>
      <c r="O56" s="12">
        <v>16888470443</v>
      </c>
      <c r="P56" s="12">
        <v>22180404004</v>
      </c>
      <c r="Q56" s="12">
        <v>24303014855</v>
      </c>
      <c r="R56" s="12">
        <v>27099259120</v>
      </c>
      <c r="S56" s="12">
        <v>29742203048.52359</v>
      </c>
      <c r="T56" s="12">
        <v>30155961925.827995</v>
      </c>
      <c r="U56" s="12">
        <v>29781574137.612183</v>
      </c>
      <c r="V56" s="12">
        <v>28758291041.982231</v>
      </c>
      <c r="W56" s="12">
        <v>28067579536.830002</v>
      </c>
      <c r="X56" s="12">
        <v>30526689462.739994</v>
      </c>
      <c r="Y56" s="12">
        <v>33375035163.319996</v>
      </c>
      <c r="Z56" s="12">
        <v>34487113491.919998</v>
      </c>
      <c r="AA56" s="12">
        <v>38370423032.209991</v>
      </c>
      <c r="AB56" s="12">
        <v>39259884234.160004</v>
      </c>
      <c r="AC56" s="12">
        <v>41488637279.519997</v>
      </c>
      <c r="AD56" s="12">
        <v>40368474208.329994</v>
      </c>
      <c r="AE56" s="12">
        <v>41296948606.469994</v>
      </c>
      <c r="AF56" s="34">
        <v>41672359967.020004</v>
      </c>
      <c r="AG56" s="12">
        <v>45416451030.980003</v>
      </c>
      <c r="AH56" s="12">
        <v>53275683154.440002</v>
      </c>
      <c r="AI56" s="12">
        <v>57577900553.299995</v>
      </c>
      <c r="AJ56" s="38">
        <v>61299208851.639992</v>
      </c>
    </row>
    <row r="57" spans="1:36" x14ac:dyDescent="0.2">
      <c r="A57" s="11" t="s">
        <v>53</v>
      </c>
      <c r="B57" s="16">
        <v>713650674</v>
      </c>
      <c r="C57" s="16">
        <v>698561426</v>
      </c>
      <c r="D57" s="16">
        <v>728791969</v>
      </c>
      <c r="E57" s="16">
        <v>1013590408</v>
      </c>
      <c r="F57" s="16">
        <v>1377776756</v>
      </c>
      <c r="G57" s="10">
        <v>1447937223</v>
      </c>
      <c r="H57" s="10">
        <v>1424962059</v>
      </c>
      <c r="I57" s="10">
        <v>1422582380</v>
      </c>
      <c r="J57" s="12">
        <v>1440682941</v>
      </c>
      <c r="K57" s="10">
        <v>1507056687</v>
      </c>
      <c r="L57" s="12">
        <v>1578278619</v>
      </c>
      <c r="M57" s="12">
        <v>1622654366</v>
      </c>
      <c r="N57" s="12">
        <v>1699542534</v>
      </c>
      <c r="O57" s="12">
        <v>1414622685</v>
      </c>
      <c r="P57" s="12">
        <v>1223538410</v>
      </c>
      <c r="Q57" s="12">
        <v>1623682551</v>
      </c>
      <c r="R57" s="12">
        <v>1484004134</v>
      </c>
      <c r="S57" s="12">
        <v>1558056448.416719</v>
      </c>
      <c r="T57" s="12">
        <v>1446702708.5132325</v>
      </c>
      <c r="U57" s="12">
        <v>1249152909.6383057</v>
      </c>
      <c r="V57" s="12">
        <v>1144008784.1389818</v>
      </c>
      <c r="W57" s="12">
        <v>1188558561.8999999</v>
      </c>
      <c r="X57" s="12">
        <v>1236935047.2700002</v>
      </c>
      <c r="Y57" s="12">
        <v>1234229436.3800001</v>
      </c>
      <c r="Z57" s="12">
        <v>1316256448.9300001</v>
      </c>
      <c r="AA57" s="12">
        <v>1315076698.76</v>
      </c>
      <c r="AB57" s="12">
        <v>1095464314.99</v>
      </c>
      <c r="AC57" s="12">
        <v>1200848739.0999999</v>
      </c>
      <c r="AD57" s="12">
        <v>1227810929.2999997</v>
      </c>
      <c r="AE57" s="12">
        <v>1289444435.8800001</v>
      </c>
      <c r="AF57" s="34">
        <v>1751457437.0599999</v>
      </c>
      <c r="AG57" s="12">
        <v>2269413137.3200002</v>
      </c>
      <c r="AH57" s="12">
        <v>2444420849.79</v>
      </c>
      <c r="AI57" s="12">
        <v>3362534295.1300001</v>
      </c>
      <c r="AJ57" s="38">
        <v>4987280036.3699999</v>
      </c>
    </row>
    <row r="58" spans="1:36" x14ac:dyDescent="0.2">
      <c r="A58" s="29" t="s">
        <v>71</v>
      </c>
      <c r="B58" s="16">
        <v>1110455495</v>
      </c>
      <c r="C58" s="16">
        <v>1148262048</v>
      </c>
      <c r="D58" s="16">
        <v>1193480443</v>
      </c>
      <c r="E58" s="16">
        <v>1305352896</v>
      </c>
      <c r="F58" s="16">
        <v>1477958577</v>
      </c>
      <c r="G58" s="10">
        <v>1647868160</v>
      </c>
      <c r="H58" s="10">
        <v>1736651047</v>
      </c>
      <c r="I58" s="10">
        <v>1909301805</v>
      </c>
      <c r="J58" s="12">
        <v>2146480324</v>
      </c>
      <c r="K58" s="10">
        <v>2122608493</v>
      </c>
      <c r="L58" s="12">
        <v>2459364470</v>
      </c>
      <c r="M58" s="12">
        <v>2783448742</v>
      </c>
      <c r="N58" s="12">
        <v>2761742271</v>
      </c>
      <c r="O58" s="12">
        <v>2814519089</v>
      </c>
      <c r="P58" s="12">
        <v>3195281926</v>
      </c>
      <c r="Q58" s="12">
        <v>3457264833</v>
      </c>
      <c r="R58" s="12">
        <v>4117234029</v>
      </c>
      <c r="S58" s="12">
        <v>4612417306.6015081</v>
      </c>
      <c r="T58" s="12">
        <v>4705240628.3687134</v>
      </c>
      <c r="U58" s="12">
        <v>4305131376.4638033</v>
      </c>
      <c r="V58" s="12">
        <v>4108521217.4274974</v>
      </c>
      <c r="W58" s="12">
        <v>4421530687.6999998</v>
      </c>
      <c r="X58" s="12">
        <v>5031177912.1200008</v>
      </c>
      <c r="Y58" s="12">
        <v>5147622257.1599998</v>
      </c>
      <c r="Z58" s="12">
        <v>5429440134.3599987</v>
      </c>
      <c r="AA58" s="12">
        <v>5691981223.0799999</v>
      </c>
      <c r="AB58" s="12">
        <v>6026139798.5500011</v>
      </c>
      <c r="AC58" s="12">
        <v>6392587043.7300014</v>
      </c>
      <c r="AD58" s="12">
        <v>6745358232.9299994</v>
      </c>
      <c r="AE58" s="12">
        <v>7170575663.8100004</v>
      </c>
      <c r="AF58" s="34">
        <v>7271287552.9399996</v>
      </c>
      <c r="AG58" s="12">
        <v>8282884793.3899994</v>
      </c>
      <c r="AH58" s="12">
        <v>10009203910.620001</v>
      </c>
      <c r="AI58" s="12">
        <v>11594272326.880001</v>
      </c>
      <c r="AJ58" s="38">
        <v>11848645251.309999</v>
      </c>
    </row>
    <row r="59" spans="1:36" x14ac:dyDescent="0.2">
      <c r="A59" s="29" t="s">
        <v>72</v>
      </c>
      <c r="B59" s="16">
        <v>2009320239</v>
      </c>
      <c r="C59" s="16">
        <v>1998390082</v>
      </c>
      <c r="D59" s="16">
        <v>2055761141</v>
      </c>
      <c r="E59" s="16">
        <v>2192492388</v>
      </c>
      <c r="F59" s="16">
        <v>2397155972</v>
      </c>
      <c r="G59" s="10">
        <v>2546662827</v>
      </c>
      <c r="H59" s="10">
        <v>2641991320</v>
      </c>
      <c r="I59" s="10">
        <v>2694874328</v>
      </c>
      <c r="J59" s="12">
        <v>2763069656</v>
      </c>
      <c r="K59" s="10">
        <v>2980608418</v>
      </c>
      <c r="L59" s="12">
        <v>3227746923</v>
      </c>
      <c r="M59" s="12">
        <v>3660002568</v>
      </c>
      <c r="N59" s="12">
        <v>3799295799</v>
      </c>
      <c r="O59" s="12">
        <v>4140814267</v>
      </c>
      <c r="P59" s="12">
        <v>4637191923</v>
      </c>
      <c r="Q59" s="12">
        <v>6337920853</v>
      </c>
      <c r="R59" s="12">
        <v>7852685668</v>
      </c>
      <c r="S59" s="12">
        <v>8223344803.1218452</v>
      </c>
      <c r="T59" s="12">
        <v>7966813534.7234697</v>
      </c>
      <c r="U59" s="12">
        <v>7152427320.4556274</v>
      </c>
      <c r="V59" s="12">
        <v>7001794493.8602762</v>
      </c>
      <c r="W59" s="12">
        <v>6733079432.1600018</v>
      </c>
      <c r="X59" s="12">
        <v>7132974221.2699995</v>
      </c>
      <c r="Y59" s="12">
        <v>9420389595.1100006</v>
      </c>
      <c r="Z59" s="12">
        <v>9661667937.8000011</v>
      </c>
      <c r="AA59" s="12">
        <v>10383038806.820002</v>
      </c>
      <c r="AB59" s="12">
        <v>6762678389.0899992</v>
      </c>
      <c r="AC59" s="12">
        <v>6934506410.7000017</v>
      </c>
      <c r="AD59" s="12">
        <v>7382945744.0300007</v>
      </c>
      <c r="AE59" s="12">
        <v>7830206728.8599987</v>
      </c>
      <c r="AF59" s="34">
        <v>7944180951.6899996</v>
      </c>
      <c r="AG59" s="12">
        <v>8855725150.8500004</v>
      </c>
      <c r="AH59" s="12">
        <v>10564870265.559999</v>
      </c>
      <c r="AI59" s="12">
        <v>11975729632.16</v>
      </c>
      <c r="AJ59" s="38">
        <v>11969772480.200001</v>
      </c>
    </row>
    <row r="60" spans="1:36" x14ac:dyDescent="0.2">
      <c r="A60" s="11" t="s">
        <v>54</v>
      </c>
      <c r="B60" s="16">
        <v>698671618</v>
      </c>
      <c r="C60" s="16">
        <v>779290360</v>
      </c>
      <c r="D60" s="16">
        <v>909007804</v>
      </c>
      <c r="E60" s="16">
        <v>967072296</v>
      </c>
      <c r="F60" s="16">
        <v>1082285778</v>
      </c>
      <c r="G60" s="10">
        <v>1157330699</v>
      </c>
      <c r="H60" s="10">
        <v>1195456741</v>
      </c>
      <c r="I60" s="10">
        <v>1265557950</v>
      </c>
      <c r="J60" s="12">
        <v>1278002759</v>
      </c>
      <c r="K60" s="10">
        <v>1248475271</v>
      </c>
      <c r="L60" s="12">
        <v>1369954440</v>
      </c>
      <c r="M60" s="12">
        <v>1491609750</v>
      </c>
      <c r="N60" s="12">
        <v>1542787573</v>
      </c>
      <c r="O60" s="12">
        <v>1643648085</v>
      </c>
      <c r="P60" s="12">
        <v>1791143318</v>
      </c>
      <c r="Q60" s="12">
        <v>2073746292</v>
      </c>
      <c r="R60" s="12">
        <v>2192037084</v>
      </c>
      <c r="S60" s="12">
        <v>2314993117.4850044</v>
      </c>
      <c r="T60" s="12">
        <v>2390719783.9845309</v>
      </c>
      <c r="U60" s="12">
        <v>2538878099.8124046</v>
      </c>
      <c r="V60" s="12">
        <v>2520140578.6202645</v>
      </c>
      <c r="W60" s="12">
        <v>2781981643.4899998</v>
      </c>
      <c r="X60" s="12">
        <v>2792022269.5299997</v>
      </c>
      <c r="Y60" s="12">
        <v>2875192129.4100008</v>
      </c>
      <c r="Z60" s="12">
        <v>2755199504.3900003</v>
      </c>
      <c r="AA60" s="12">
        <v>3021147341.1000004</v>
      </c>
      <c r="AB60" s="12">
        <v>3028042151.9900002</v>
      </c>
      <c r="AC60" s="12">
        <v>2928581419.8800001</v>
      </c>
      <c r="AD60" s="12">
        <v>2954887329.5499997</v>
      </c>
      <c r="AE60" s="12">
        <v>3146329600.8300004</v>
      </c>
      <c r="AF60" s="34">
        <v>3411963403.5700002</v>
      </c>
      <c r="AG60" s="12">
        <v>4033671110.2799997</v>
      </c>
      <c r="AH60" s="12">
        <v>4303732799.7700005</v>
      </c>
      <c r="AI60" s="12">
        <v>5100666281.7299995</v>
      </c>
      <c r="AJ60" s="38">
        <v>4646710856.4300003</v>
      </c>
    </row>
    <row r="61" spans="1:36" x14ac:dyDescent="0.2">
      <c r="A61" s="11" t="s">
        <v>55</v>
      </c>
      <c r="B61" s="16">
        <v>5057964337</v>
      </c>
      <c r="C61" s="16">
        <v>5227283845</v>
      </c>
      <c r="D61" s="16">
        <v>5232311572</v>
      </c>
      <c r="E61" s="16">
        <v>5368829326</v>
      </c>
      <c r="F61" s="16">
        <v>5783791455</v>
      </c>
      <c r="G61" s="10">
        <v>6252876844</v>
      </c>
      <c r="H61" s="10">
        <v>6647236337</v>
      </c>
      <c r="I61" s="10">
        <v>7207984841</v>
      </c>
      <c r="J61" s="12">
        <v>7725792910</v>
      </c>
      <c r="K61" s="10">
        <v>8158176569</v>
      </c>
      <c r="L61" s="12">
        <v>9052187879</v>
      </c>
      <c r="M61" s="12">
        <v>9489217305</v>
      </c>
      <c r="N61" s="12">
        <v>9551903073</v>
      </c>
      <c r="O61" s="12">
        <v>9728102255</v>
      </c>
      <c r="P61" s="12">
        <v>10805201932</v>
      </c>
      <c r="Q61" s="12">
        <v>11893970209</v>
      </c>
      <c r="R61" s="12">
        <v>13024895438</v>
      </c>
      <c r="S61" s="12">
        <v>14430172904.750998</v>
      </c>
      <c r="T61" s="12">
        <v>12858372899.549276</v>
      </c>
      <c r="U61" s="12">
        <v>10792077374.328522</v>
      </c>
      <c r="V61" s="12">
        <v>10464616808.353216</v>
      </c>
      <c r="W61" s="12">
        <v>10978921619.269999</v>
      </c>
      <c r="X61" s="12">
        <v>11502879381.75</v>
      </c>
      <c r="Y61" s="12">
        <v>11989805025.569998</v>
      </c>
      <c r="Z61" s="12">
        <v>12714010136.879997</v>
      </c>
      <c r="AA61" s="12">
        <v>13914704251.530001</v>
      </c>
      <c r="AB61" s="12">
        <v>14519225110.990002</v>
      </c>
      <c r="AC61" s="12">
        <v>15090074139.789999</v>
      </c>
      <c r="AD61" s="12">
        <v>15730040641.040001</v>
      </c>
      <c r="AE61" s="12">
        <v>16519985025.720001</v>
      </c>
      <c r="AF61" s="34">
        <v>16426203051.16</v>
      </c>
      <c r="AG61" s="12">
        <v>18632355397.530003</v>
      </c>
      <c r="AH61" s="12">
        <v>21456037353.630001</v>
      </c>
      <c r="AI61" s="12">
        <v>23619879880.959999</v>
      </c>
      <c r="AJ61" s="38">
        <v>24232518121.670002</v>
      </c>
    </row>
    <row r="62" spans="1:36" x14ac:dyDescent="0.2">
      <c r="A62" s="11" t="s">
        <v>56</v>
      </c>
      <c r="B62" s="16">
        <v>4735220705</v>
      </c>
      <c r="C62" s="16">
        <v>5093310104</v>
      </c>
      <c r="D62" s="16">
        <v>5334833095</v>
      </c>
      <c r="E62" s="16">
        <v>5732445632</v>
      </c>
      <c r="F62" s="16">
        <v>6303436968</v>
      </c>
      <c r="G62" s="10">
        <v>6926739550</v>
      </c>
      <c r="H62" s="10">
        <v>7704475657</v>
      </c>
      <c r="I62" s="10">
        <v>8656894396</v>
      </c>
      <c r="J62" s="12">
        <v>9045281336</v>
      </c>
      <c r="K62" s="10">
        <v>9806024827</v>
      </c>
      <c r="L62" s="12">
        <v>10737286825</v>
      </c>
      <c r="M62" s="12">
        <v>12281751885</v>
      </c>
      <c r="N62" s="12">
        <v>11954913536</v>
      </c>
      <c r="O62" s="12">
        <v>12175168677</v>
      </c>
      <c r="P62" s="12">
        <v>12900148591</v>
      </c>
      <c r="Q62" s="12">
        <v>14296342261</v>
      </c>
      <c r="R62" s="12">
        <v>16488443757</v>
      </c>
      <c r="S62" s="12">
        <v>16690006856.995272</v>
      </c>
      <c r="T62" s="12">
        <v>15474793154.978394</v>
      </c>
      <c r="U62" s="12">
        <v>13543739075.699829</v>
      </c>
      <c r="V62" s="12">
        <v>13019810060.007343</v>
      </c>
      <c r="W62" s="12">
        <v>12857094333.340002</v>
      </c>
      <c r="X62" s="12">
        <v>12969501220.880001</v>
      </c>
      <c r="Y62" s="12">
        <v>13437832075.809998</v>
      </c>
      <c r="Z62" s="12">
        <v>14101504537.419998</v>
      </c>
      <c r="AA62" s="12">
        <v>15604153406.389999</v>
      </c>
      <c r="AB62" s="12">
        <v>16121789466.230001</v>
      </c>
      <c r="AC62" s="12">
        <v>17139517490.760002</v>
      </c>
      <c r="AD62" s="12">
        <v>17867023228.240002</v>
      </c>
      <c r="AE62" s="12">
        <v>18337839883.210003</v>
      </c>
      <c r="AF62" s="34">
        <v>18729277676.850002</v>
      </c>
      <c r="AG62" s="12">
        <v>19753626559.690002</v>
      </c>
      <c r="AH62" s="12">
        <v>22463540297.23</v>
      </c>
      <c r="AI62" s="12">
        <v>24524018217.459995</v>
      </c>
      <c r="AJ62" s="38">
        <v>24595225633.560001</v>
      </c>
    </row>
    <row r="63" spans="1:36" x14ac:dyDescent="0.2">
      <c r="A63" s="11" t="s">
        <v>57</v>
      </c>
      <c r="B63" s="16">
        <v>245663122</v>
      </c>
      <c r="C63" s="16">
        <v>296437693</v>
      </c>
      <c r="D63" s="16">
        <v>308192094</v>
      </c>
      <c r="E63" s="16">
        <v>360382368</v>
      </c>
      <c r="F63" s="16">
        <v>366269032</v>
      </c>
      <c r="G63" s="10">
        <v>418227406</v>
      </c>
      <c r="H63" s="10">
        <v>436557521</v>
      </c>
      <c r="I63" s="10">
        <v>508528501</v>
      </c>
      <c r="J63" s="12">
        <v>510105571</v>
      </c>
      <c r="K63" s="10">
        <v>554259765</v>
      </c>
      <c r="L63" s="12">
        <v>632856017</v>
      </c>
      <c r="M63" s="12">
        <v>701112166</v>
      </c>
      <c r="N63" s="12">
        <v>727943317</v>
      </c>
      <c r="O63" s="12">
        <v>969632769</v>
      </c>
      <c r="P63" s="12">
        <v>1098558374</v>
      </c>
      <c r="Q63" s="12">
        <v>1524210027</v>
      </c>
      <c r="R63" s="12">
        <v>2860842443</v>
      </c>
      <c r="S63" s="12">
        <v>1952186487.0888169</v>
      </c>
      <c r="T63" s="12">
        <v>1905132981.4840598</v>
      </c>
      <c r="U63" s="12">
        <v>1665916453.6217041</v>
      </c>
      <c r="V63" s="12">
        <v>1587896572.1507287</v>
      </c>
      <c r="W63" s="12">
        <v>1733081179.5199995</v>
      </c>
      <c r="X63" s="12">
        <v>1965121127.3499999</v>
      </c>
      <c r="Y63" s="12">
        <v>2188769363.6900001</v>
      </c>
      <c r="Z63" s="12">
        <v>2325636835.2399998</v>
      </c>
      <c r="AA63" s="12">
        <v>2469414229.2299995</v>
      </c>
      <c r="AB63" s="12">
        <v>2849585668.1699996</v>
      </c>
      <c r="AC63" s="12">
        <v>2787739993.6999993</v>
      </c>
      <c r="AD63" s="12">
        <v>3069453131.25</v>
      </c>
      <c r="AE63" s="12">
        <v>3332336057.23</v>
      </c>
      <c r="AF63" s="34">
        <v>3602270467.8600001</v>
      </c>
      <c r="AG63" s="12">
        <v>4100691180.5700002</v>
      </c>
      <c r="AH63" s="12">
        <v>5610872497.1299992</v>
      </c>
      <c r="AI63" s="12">
        <v>6084920265.2199993</v>
      </c>
      <c r="AJ63" s="38">
        <v>6126311684.4200001</v>
      </c>
    </row>
    <row r="64" spans="1:36" x14ac:dyDescent="0.2">
      <c r="A64" s="11" t="s">
        <v>58</v>
      </c>
      <c r="B64" s="16">
        <v>357569627</v>
      </c>
      <c r="C64" s="16">
        <v>302974217</v>
      </c>
      <c r="D64" s="16">
        <v>292058671</v>
      </c>
      <c r="E64" s="16">
        <v>288807655</v>
      </c>
      <c r="F64" s="16">
        <v>313840535</v>
      </c>
      <c r="G64" s="10">
        <v>348728245</v>
      </c>
      <c r="H64" s="10">
        <v>391010190</v>
      </c>
      <c r="I64" s="10">
        <v>402652687</v>
      </c>
      <c r="J64" s="12">
        <v>411068821</v>
      </c>
      <c r="K64" s="10">
        <v>449663199</v>
      </c>
      <c r="L64" s="12">
        <v>498711013</v>
      </c>
      <c r="M64" s="12">
        <v>510377601</v>
      </c>
      <c r="N64" s="12">
        <v>512549006</v>
      </c>
      <c r="O64" s="12">
        <v>518272331</v>
      </c>
      <c r="P64" s="12">
        <v>574339454</v>
      </c>
      <c r="Q64" s="12">
        <v>661520606</v>
      </c>
      <c r="R64" s="12">
        <v>750859633</v>
      </c>
      <c r="S64" s="12">
        <v>808085966.20927024</v>
      </c>
      <c r="T64" s="12">
        <v>1047582306.3430425</v>
      </c>
      <c r="U64" s="12">
        <v>896414657.08688354</v>
      </c>
      <c r="V64" s="12">
        <v>837532718.77376831</v>
      </c>
      <c r="W64" s="12">
        <v>911890228.37</v>
      </c>
      <c r="X64" s="12">
        <v>981938609.38000023</v>
      </c>
      <c r="Y64" s="12">
        <v>1049991953.6900001</v>
      </c>
      <c r="Z64" s="12">
        <v>1152544460.5800002</v>
      </c>
      <c r="AA64" s="12">
        <v>1553312116.8500001</v>
      </c>
      <c r="AB64" s="12">
        <v>1824544216.8600001</v>
      </c>
      <c r="AC64" s="12">
        <v>1802078517.8199999</v>
      </c>
      <c r="AD64" s="12">
        <v>1987716124.3299997</v>
      </c>
      <c r="AE64" s="12">
        <v>2013559253.9800005</v>
      </c>
      <c r="AF64" s="34">
        <v>1942364584.48</v>
      </c>
      <c r="AG64" s="12">
        <v>1921658640.4599998</v>
      </c>
      <c r="AH64" s="12">
        <v>2336583425.0500002</v>
      </c>
      <c r="AI64" s="12">
        <v>2515564049.1199999</v>
      </c>
      <c r="AJ64" s="38">
        <v>2418312936.6700001</v>
      </c>
    </row>
    <row r="65" spans="1:36" x14ac:dyDescent="0.2">
      <c r="A65" s="11" t="s">
        <v>59</v>
      </c>
      <c r="B65" s="16">
        <v>257631780</v>
      </c>
      <c r="C65" s="16">
        <v>233621741</v>
      </c>
      <c r="D65" s="16">
        <v>236761959</v>
      </c>
      <c r="E65" s="16">
        <v>242302252</v>
      </c>
      <c r="F65" s="16">
        <v>268502703</v>
      </c>
      <c r="G65" s="10">
        <v>315143918</v>
      </c>
      <c r="H65" s="10">
        <v>336956130</v>
      </c>
      <c r="I65" s="10">
        <v>365051925</v>
      </c>
      <c r="J65" s="12">
        <v>372586922</v>
      </c>
      <c r="K65" s="10">
        <v>400486547</v>
      </c>
      <c r="L65" s="12">
        <v>404041323</v>
      </c>
      <c r="M65" s="12">
        <v>379077050</v>
      </c>
      <c r="N65" s="12">
        <v>390944504</v>
      </c>
      <c r="O65" s="12">
        <v>381861928</v>
      </c>
      <c r="P65" s="12">
        <v>378475405</v>
      </c>
      <c r="Q65" s="12">
        <v>460040824</v>
      </c>
      <c r="R65" s="12">
        <v>508636436</v>
      </c>
      <c r="S65" s="12">
        <v>498505720.61315429</v>
      </c>
      <c r="T65" s="12">
        <v>462580435.24698877</v>
      </c>
      <c r="U65" s="12">
        <v>467961488.75331116</v>
      </c>
      <c r="V65" s="12">
        <v>502793756.63807338</v>
      </c>
      <c r="W65" s="12">
        <v>535519690.43000001</v>
      </c>
      <c r="X65" s="12">
        <v>574613433.62</v>
      </c>
      <c r="Y65" s="12">
        <v>626314899.29999995</v>
      </c>
      <c r="Z65" s="12">
        <v>710723709.95000005</v>
      </c>
      <c r="AA65" s="12">
        <v>885053549.83999991</v>
      </c>
      <c r="AB65" s="12">
        <v>1388918596.97</v>
      </c>
      <c r="AC65" s="12">
        <v>947224163.82000017</v>
      </c>
      <c r="AD65" s="12">
        <v>809527826.68999982</v>
      </c>
      <c r="AE65" s="12">
        <v>661047107.34000003</v>
      </c>
      <c r="AF65" s="34">
        <v>671488095.19999993</v>
      </c>
      <c r="AG65" s="12">
        <v>664354359.28000009</v>
      </c>
      <c r="AH65" s="12">
        <v>723280541.24000001</v>
      </c>
      <c r="AI65" s="12">
        <v>922513027.75</v>
      </c>
      <c r="AJ65" s="38">
        <v>713545426.26999998</v>
      </c>
    </row>
    <row r="66" spans="1:36" x14ac:dyDescent="0.2">
      <c r="A66" s="11" t="s">
        <v>60</v>
      </c>
      <c r="B66" s="16">
        <v>75548170</v>
      </c>
      <c r="C66" s="16">
        <v>153286708</v>
      </c>
      <c r="D66" s="16">
        <v>137626891</v>
      </c>
      <c r="E66" s="16">
        <v>141059437</v>
      </c>
      <c r="F66" s="16">
        <v>146881884</v>
      </c>
      <c r="G66" s="10">
        <v>156610118</v>
      </c>
      <c r="H66" s="10">
        <v>148788012</v>
      </c>
      <c r="I66" s="10">
        <v>156182252</v>
      </c>
      <c r="J66" s="12">
        <v>150545146</v>
      </c>
      <c r="K66" s="10">
        <v>186665789</v>
      </c>
      <c r="L66" s="12">
        <v>198248564</v>
      </c>
      <c r="M66" s="12">
        <v>220057667</v>
      </c>
      <c r="N66" s="12">
        <v>187381866</v>
      </c>
      <c r="O66" s="12">
        <v>215365750</v>
      </c>
      <c r="P66" s="12">
        <v>187110845</v>
      </c>
      <c r="Q66" s="12">
        <v>201914352</v>
      </c>
      <c r="R66" s="12">
        <v>216792900</v>
      </c>
      <c r="S66" s="12">
        <v>221611255.47839275</v>
      </c>
      <c r="T66" s="12">
        <v>536836224.850981</v>
      </c>
      <c r="U66" s="12">
        <v>571848695.23589325</v>
      </c>
      <c r="V66" s="12">
        <v>209690866.63855025</v>
      </c>
      <c r="W66" s="12">
        <v>202710734.91999996</v>
      </c>
      <c r="X66" s="12">
        <v>206825220.05000001</v>
      </c>
      <c r="Y66" s="12">
        <v>167802843.38999999</v>
      </c>
      <c r="Z66" s="12">
        <v>197872961.71000001</v>
      </c>
      <c r="AA66" s="12">
        <v>264950015.06999996</v>
      </c>
      <c r="AB66" s="12">
        <v>191096408.10999998</v>
      </c>
      <c r="AC66" s="12">
        <v>170357212.85000002</v>
      </c>
      <c r="AD66" s="12">
        <v>170040814.68000001</v>
      </c>
      <c r="AE66" s="12">
        <v>200369809.85999998</v>
      </c>
      <c r="AF66" s="34">
        <v>176613650.03999999</v>
      </c>
      <c r="AG66" s="12">
        <v>182231052.82000002</v>
      </c>
      <c r="AH66" s="12">
        <v>215209996.25</v>
      </c>
      <c r="AI66" s="12">
        <v>231946819.38</v>
      </c>
      <c r="AJ66" s="38">
        <v>215759833.75</v>
      </c>
    </row>
    <row r="67" spans="1:36" x14ac:dyDescent="0.2">
      <c r="A67" s="11" t="s">
        <v>61</v>
      </c>
      <c r="B67" s="16">
        <v>5441982310</v>
      </c>
      <c r="C67" s="16">
        <v>5419329453</v>
      </c>
      <c r="D67" s="16">
        <v>5537381792</v>
      </c>
      <c r="E67" s="16">
        <v>5987623283</v>
      </c>
      <c r="F67" s="16">
        <v>6495149115</v>
      </c>
      <c r="G67" s="10">
        <v>6969713863</v>
      </c>
      <c r="H67" s="10">
        <v>7520258957</v>
      </c>
      <c r="I67" s="10">
        <v>7881005556</v>
      </c>
      <c r="J67" s="12">
        <v>8064673035</v>
      </c>
      <c r="K67" s="10">
        <v>9013588961</v>
      </c>
      <c r="L67" s="12">
        <v>9394943457</v>
      </c>
      <c r="M67" s="12">
        <v>10008733474</v>
      </c>
      <c r="N67" s="12">
        <v>11204038165</v>
      </c>
      <c r="O67" s="12">
        <v>10901376997</v>
      </c>
      <c r="P67" s="12">
        <v>12198174978</v>
      </c>
      <c r="Q67" s="12">
        <v>12882822225</v>
      </c>
      <c r="R67" s="12">
        <v>14135147834</v>
      </c>
      <c r="S67" s="12">
        <v>14724171582.640194</v>
      </c>
      <c r="T67" s="12">
        <v>14201227253.633997</v>
      </c>
      <c r="U67" s="12">
        <v>12257096212.787598</v>
      </c>
      <c r="V67" s="12">
        <v>11418741615.653193</v>
      </c>
      <c r="W67" s="12">
        <v>11789560616.890001</v>
      </c>
      <c r="X67" s="12">
        <v>12348154019.460003</v>
      </c>
      <c r="Y67" s="12">
        <v>12902165755.99</v>
      </c>
      <c r="Z67" s="12">
        <v>13718576652.190001</v>
      </c>
      <c r="AA67" s="12">
        <v>14608850590.25</v>
      </c>
      <c r="AB67" s="12">
        <v>15443660221.530001</v>
      </c>
      <c r="AC67" s="12">
        <v>16230756421.700001</v>
      </c>
      <c r="AD67" s="12">
        <v>17384780577.090004</v>
      </c>
      <c r="AE67" s="12">
        <v>17802533198.700001</v>
      </c>
      <c r="AF67" s="34">
        <v>17669955894.930004</v>
      </c>
      <c r="AG67" s="12">
        <v>20011475897.080002</v>
      </c>
      <c r="AH67" s="12">
        <v>22593811050.970001</v>
      </c>
      <c r="AI67" s="12">
        <v>23017020083.320004</v>
      </c>
      <c r="AJ67" s="38">
        <v>23460762731.330002</v>
      </c>
    </row>
    <row r="68" spans="1:36" x14ac:dyDescent="0.2">
      <c r="A68" s="11" t="s">
        <v>62</v>
      </c>
      <c r="B68" s="16">
        <v>113663239</v>
      </c>
      <c r="C68" s="16">
        <v>122509629</v>
      </c>
      <c r="D68" s="16">
        <v>116390527</v>
      </c>
      <c r="E68" s="16">
        <v>116520231</v>
      </c>
      <c r="F68" s="16">
        <v>110997830</v>
      </c>
      <c r="G68" s="10">
        <v>122476881</v>
      </c>
      <c r="H68" s="10">
        <v>148528635</v>
      </c>
      <c r="I68" s="10">
        <v>175092724</v>
      </c>
      <c r="J68" s="12">
        <v>178270182</v>
      </c>
      <c r="K68" s="10">
        <v>175913639</v>
      </c>
      <c r="L68" s="12">
        <v>217610723</v>
      </c>
      <c r="M68" s="12">
        <v>220606546</v>
      </c>
      <c r="N68" s="12">
        <v>215193532</v>
      </c>
      <c r="O68" s="12">
        <v>208618054</v>
      </c>
      <c r="P68" s="12">
        <v>226861904</v>
      </c>
      <c r="Q68" s="12">
        <v>215746713</v>
      </c>
      <c r="R68" s="12">
        <v>245342958</v>
      </c>
      <c r="S68" s="12">
        <v>338236106.93659842</v>
      </c>
      <c r="T68" s="12">
        <v>355060092.71680558</v>
      </c>
      <c r="U68" s="12">
        <v>309050388.27601242</v>
      </c>
      <c r="V68" s="12">
        <v>307013218.23225832</v>
      </c>
      <c r="W68" s="12">
        <v>310306753.46999997</v>
      </c>
      <c r="X68" s="12">
        <v>293572091.96000004</v>
      </c>
      <c r="Y68" s="12">
        <v>293606991.17000002</v>
      </c>
      <c r="Z68" s="12">
        <v>297235138.21000004</v>
      </c>
      <c r="AA68" s="12">
        <v>323178078.67000002</v>
      </c>
      <c r="AB68" s="12">
        <v>334331454.53000003</v>
      </c>
      <c r="AC68" s="12">
        <v>353856916.11999995</v>
      </c>
      <c r="AD68" s="12">
        <v>358164145.42000002</v>
      </c>
      <c r="AE68" s="12">
        <v>383628498.65999997</v>
      </c>
      <c r="AF68" s="34">
        <v>407938653.85000002</v>
      </c>
      <c r="AG68" s="12">
        <v>452770723.96000004</v>
      </c>
      <c r="AH68" s="12">
        <v>484251151.06999999</v>
      </c>
      <c r="AI68" s="12">
        <v>575516855.44000006</v>
      </c>
      <c r="AJ68" s="38">
        <v>621535733.56999993</v>
      </c>
    </row>
    <row r="69" spans="1:36" x14ac:dyDescent="0.2">
      <c r="A69" s="11" t="s">
        <v>63</v>
      </c>
      <c r="B69" s="16">
        <v>300095910</v>
      </c>
      <c r="C69" s="16">
        <v>335439922</v>
      </c>
      <c r="D69" s="16">
        <v>362205340</v>
      </c>
      <c r="E69" s="16">
        <v>389820577</v>
      </c>
      <c r="F69" s="16">
        <v>425301923</v>
      </c>
      <c r="G69" s="10">
        <v>483218818</v>
      </c>
      <c r="H69" s="10">
        <v>578755663</v>
      </c>
      <c r="I69" s="10">
        <v>697341092</v>
      </c>
      <c r="J69" s="12">
        <v>738513560</v>
      </c>
      <c r="K69" s="10">
        <v>801432146</v>
      </c>
      <c r="L69" s="12">
        <v>975320439</v>
      </c>
      <c r="M69" s="12">
        <v>989011608</v>
      </c>
      <c r="N69" s="12">
        <v>1085442565</v>
      </c>
      <c r="O69" s="12">
        <v>1253624553</v>
      </c>
      <c r="P69" s="12">
        <v>1371894343</v>
      </c>
      <c r="Q69" s="12">
        <v>1689171605</v>
      </c>
      <c r="R69" s="12">
        <v>1932530647</v>
      </c>
      <c r="S69" s="12">
        <v>2027816061.7592666</v>
      </c>
      <c r="T69" s="12">
        <v>1996469248.9986939</v>
      </c>
      <c r="U69" s="12">
        <v>1713707718.5671482</v>
      </c>
      <c r="V69" s="12">
        <v>1752222998.6321874</v>
      </c>
      <c r="W69" s="12">
        <v>1812044619.6200001</v>
      </c>
      <c r="X69" s="12">
        <v>2063112675.0700004</v>
      </c>
      <c r="Y69" s="12">
        <v>2295936914.1799998</v>
      </c>
      <c r="Z69" s="12">
        <v>2590525488.8299999</v>
      </c>
      <c r="AA69" s="12">
        <v>2768283598.2700005</v>
      </c>
      <c r="AB69" s="12">
        <v>2896674161.3099995</v>
      </c>
      <c r="AC69" s="12">
        <v>3106095800.9300003</v>
      </c>
      <c r="AD69" s="12">
        <v>3356834312.6500006</v>
      </c>
      <c r="AE69" s="12">
        <v>3630521787.29</v>
      </c>
      <c r="AF69" s="34">
        <v>3457757654.8999991</v>
      </c>
      <c r="AG69" s="12">
        <v>4621092550.3199997</v>
      </c>
      <c r="AH69" s="12">
        <v>5663744135.29</v>
      </c>
      <c r="AI69" s="12">
        <v>5984939909.7300005</v>
      </c>
      <c r="AJ69" s="38">
        <v>6192775613.5599995</v>
      </c>
    </row>
    <row r="70" spans="1:36" x14ac:dyDescent="0.2">
      <c r="A70" s="11" t="s">
        <v>64</v>
      </c>
      <c r="B70" s="16">
        <v>101996652</v>
      </c>
      <c r="C70" s="16">
        <v>108217183</v>
      </c>
      <c r="D70" s="16">
        <v>117245422</v>
      </c>
      <c r="E70" s="16">
        <v>121755794</v>
      </c>
      <c r="F70" s="16">
        <v>133223276</v>
      </c>
      <c r="G70" s="10">
        <v>151609890</v>
      </c>
      <c r="H70" s="10">
        <v>167009945</v>
      </c>
      <c r="I70" s="10">
        <v>177896998</v>
      </c>
      <c r="J70" s="12">
        <v>180769494</v>
      </c>
      <c r="K70" s="10">
        <v>187879501</v>
      </c>
      <c r="L70" s="12">
        <v>213954271</v>
      </c>
      <c r="M70" s="12">
        <v>226128824</v>
      </c>
      <c r="N70" s="12">
        <v>215057663</v>
      </c>
      <c r="O70" s="12">
        <v>226259666</v>
      </c>
      <c r="P70" s="12">
        <v>244914057</v>
      </c>
      <c r="Q70" s="12">
        <v>266919001</v>
      </c>
      <c r="R70" s="12">
        <v>295188133</v>
      </c>
      <c r="S70" s="12">
        <v>300729429.91116995</v>
      </c>
      <c r="T70" s="12">
        <v>337781871.34131974</v>
      </c>
      <c r="U70" s="12">
        <v>343320114.9966507</v>
      </c>
      <c r="V70" s="12">
        <v>426446051.57087398</v>
      </c>
      <c r="W70" s="12">
        <v>453607155.90999997</v>
      </c>
      <c r="X70" s="12">
        <v>432634257.43999994</v>
      </c>
      <c r="Y70" s="12">
        <v>409988698.06</v>
      </c>
      <c r="Z70" s="12">
        <v>413542973.6500001</v>
      </c>
      <c r="AA70" s="12">
        <v>416523250.44000006</v>
      </c>
      <c r="AB70" s="12">
        <v>422367817.50000006</v>
      </c>
      <c r="AC70" s="12">
        <v>446943494.04000008</v>
      </c>
      <c r="AD70" s="12">
        <v>451091726.35000008</v>
      </c>
      <c r="AE70" s="12">
        <v>498018077.5</v>
      </c>
      <c r="AF70" s="34">
        <v>440952404.62</v>
      </c>
      <c r="AG70" s="12">
        <v>482210442.18999988</v>
      </c>
      <c r="AH70" s="12">
        <v>512982524.16999996</v>
      </c>
      <c r="AI70" s="12">
        <v>578746335.81999993</v>
      </c>
      <c r="AJ70" s="38">
        <v>571624802.67000008</v>
      </c>
    </row>
    <row r="71" spans="1:36" x14ac:dyDescent="0.2">
      <c r="A71" s="24" t="s">
        <v>70</v>
      </c>
      <c r="B71" s="25">
        <f>SUM(B4:B70)</f>
        <v>259821382185</v>
      </c>
      <c r="C71" s="25">
        <f t="shared" ref="C71:AJ71" si="0">SUM(C4:C70)</f>
        <v>268383078259</v>
      </c>
      <c r="D71" s="25">
        <f t="shared" si="0"/>
        <v>276031812692</v>
      </c>
      <c r="E71" s="25">
        <f t="shared" si="0"/>
        <v>301652151229</v>
      </c>
      <c r="F71" s="25">
        <f t="shared" si="0"/>
        <v>321628195230</v>
      </c>
      <c r="G71" s="25">
        <f t="shared" si="0"/>
        <v>350617976510</v>
      </c>
      <c r="H71" s="25">
        <f t="shared" si="0"/>
        <v>376014423101</v>
      </c>
      <c r="I71" s="25">
        <f t="shared" si="0"/>
        <v>400526652147</v>
      </c>
      <c r="J71" s="25">
        <f t="shared" si="0"/>
        <v>422300816299</v>
      </c>
      <c r="K71" s="25">
        <f t="shared" si="0"/>
        <v>440178452196</v>
      </c>
      <c r="L71" s="25">
        <f t="shared" si="0"/>
        <v>492915081202</v>
      </c>
      <c r="M71" s="25">
        <f t="shared" si="0"/>
        <v>527032160870</v>
      </c>
      <c r="N71" s="25">
        <f t="shared" si="0"/>
        <v>516656822713</v>
      </c>
      <c r="O71" s="25">
        <f t="shared" si="0"/>
        <v>526979604991</v>
      </c>
      <c r="P71" s="25">
        <f t="shared" si="0"/>
        <v>571157852750</v>
      </c>
      <c r="Q71" s="25">
        <f t="shared" si="0"/>
        <v>634257508999</v>
      </c>
      <c r="R71" s="25">
        <f t="shared" si="0"/>
        <v>715530084492</v>
      </c>
      <c r="S71" s="25">
        <f t="shared" si="0"/>
        <v>771387118446.29407</v>
      </c>
      <c r="T71" s="26">
        <f t="shared" si="0"/>
        <v>759059528754.35291</v>
      </c>
      <c r="U71" s="26">
        <f t="shared" ref="U71:AI71" si="1">SUM(U4:U70)</f>
        <v>678227819486.35974</v>
      </c>
      <c r="V71" s="26">
        <f t="shared" si="1"/>
        <v>659349789272.64502</v>
      </c>
      <c r="W71" s="26">
        <f t="shared" si="1"/>
        <v>695754409601.69006</v>
      </c>
      <c r="X71" s="26">
        <f t="shared" si="1"/>
        <v>745659186167.05981</v>
      </c>
      <c r="Y71" s="26">
        <f t="shared" si="1"/>
        <v>786253418711.05017</v>
      </c>
      <c r="Z71" s="26">
        <f t="shared" si="1"/>
        <v>828579028746.40002</v>
      </c>
      <c r="AA71" s="26">
        <f t="shared" si="1"/>
        <v>880181897739.28967</v>
      </c>
      <c r="AB71" s="26">
        <f t="shared" si="1"/>
        <v>888817673828.26025</v>
      </c>
      <c r="AC71" s="26">
        <f t="shared" si="1"/>
        <v>921214172295.14966</v>
      </c>
      <c r="AD71" s="26">
        <f t="shared" si="1"/>
        <v>970664009084.53027</v>
      </c>
      <c r="AE71" s="26">
        <f t="shared" si="1"/>
        <v>1012322672599.84</v>
      </c>
      <c r="AF71" s="35">
        <f t="shared" si="1"/>
        <v>993986661820.09985</v>
      </c>
      <c r="AG71" s="26">
        <f t="shared" si="1"/>
        <v>1075263775313.4897</v>
      </c>
      <c r="AH71" s="26">
        <f t="shared" si="1"/>
        <v>1295205568278.0303</v>
      </c>
      <c r="AI71" s="26">
        <f t="shared" si="1"/>
        <v>1390479212696.4397</v>
      </c>
      <c r="AJ71" s="39">
        <f t="shared" si="0"/>
        <v>1425943770351.1501</v>
      </c>
    </row>
    <row r="72" spans="1:36" x14ac:dyDescent="0.2">
      <c r="A72" s="22" t="s">
        <v>68</v>
      </c>
      <c r="B72" s="23" t="s">
        <v>69</v>
      </c>
      <c r="C72" s="27">
        <f>(C71-B71)/B71</f>
        <v>3.2952238195330039E-2</v>
      </c>
      <c r="D72" s="27">
        <f t="shared" ref="D72:S72" si="2">(D71-C71)/C71</f>
        <v>2.8499317030780447E-2</v>
      </c>
      <c r="E72" s="27">
        <f t="shared" si="2"/>
        <v>9.2816615183364815E-2</v>
      </c>
      <c r="F72" s="27">
        <f t="shared" si="2"/>
        <v>6.6222116830969111E-2</v>
      </c>
      <c r="G72" s="27">
        <f t="shared" si="2"/>
        <v>9.0134452482529021E-2</v>
      </c>
      <c r="H72" s="27">
        <f t="shared" si="2"/>
        <v>7.2433384174401177E-2</v>
      </c>
      <c r="I72" s="27">
        <f t="shared" si="2"/>
        <v>6.5189597898524895E-2</v>
      </c>
      <c r="J72" s="27">
        <f t="shared" si="2"/>
        <v>5.4363833306175384E-2</v>
      </c>
      <c r="K72" s="27">
        <f t="shared" si="2"/>
        <v>4.2333889035966646E-2</v>
      </c>
      <c r="L72" s="27">
        <f t="shared" si="2"/>
        <v>0.1198073843526483</v>
      </c>
      <c r="M72" s="27">
        <f t="shared" si="2"/>
        <v>6.9214923562094438E-2</v>
      </c>
      <c r="N72" s="27">
        <f t="shared" si="2"/>
        <v>-1.9686347299703453E-2</v>
      </c>
      <c r="O72" s="27">
        <f t="shared" si="2"/>
        <v>1.9979959277019455E-2</v>
      </c>
      <c r="P72" s="27">
        <f t="shared" si="2"/>
        <v>8.3832936494296587E-2</v>
      </c>
      <c r="Q72" s="27">
        <f t="shared" si="2"/>
        <v>0.11047673763949663</v>
      </c>
      <c r="R72" s="27">
        <f t="shared" si="2"/>
        <v>0.1281381368606361</v>
      </c>
      <c r="S72" s="27">
        <f t="shared" si="2"/>
        <v>7.8063851073362625E-2</v>
      </c>
      <c r="T72" s="28">
        <f t="shared" ref="T72:Y72" si="3">(T71-S71)/S71</f>
        <v>-1.5981067608143419E-2</v>
      </c>
      <c r="U72" s="28">
        <f t="shared" si="3"/>
        <v>-0.10648928866045755</v>
      </c>
      <c r="V72" s="28">
        <f t="shared" si="3"/>
        <v>-2.7834349567099098E-2</v>
      </c>
      <c r="W72" s="28">
        <f t="shared" si="3"/>
        <v>5.5212909629052023E-2</v>
      </c>
      <c r="X72" s="28">
        <f t="shared" si="3"/>
        <v>7.1727574955564505E-2</v>
      </c>
      <c r="Y72" s="28">
        <f t="shared" si="3"/>
        <v>5.4440732840238218E-2</v>
      </c>
      <c r="Z72" s="28">
        <f t="shared" ref="Z72:AE72" si="4">(Z71-Y71)/Y71</f>
        <v>5.3832020348778424E-2</v>
      </c>
      <c r="AA72" s="28">
        <f t="shared" si="4"/>
        <v>6.2278753386942817E-2</v>
      </c>
      <c r="AB72" s="28">
        <f t="shared" si="4"/>
        <v>9.8113538930432558E-3</v>
      </c>
      <c r="AC72" s="28">
        <f t="shared" si="4"/>
        <v>3.6448980956187808E-2</v>
      </c>
      <c r="AD72" s="28">
        <f t="shared" si="4"/>
        <v>5.3678979629871872E-2</v>
      </c>
      <c r="AE72" s="28">
        <f t="shared" si="4"/>
        <v>4.2917696675082807E-2</v>
      </c>
      <c r="AF72" s="36">
        <f>(AF71-AE71)/AE71</f>
        <v>-1.8112812521179338E-2</v>
      </c>
      <c r="AG72" s="28">
        <f>(AG71-AF71)/AF71</f>
        <v>8.1768817042838865E-2</v>
      </c>
      <c r="AH72" s="28">
        <f>(AH71-AG71)/AG71</f>
        <v>0.20454682656859446</v>
      </c>
      <c r="AI72" s="28">
        <f>(AI71-AH71)/AH71</f>
        <v>7.3558705082680642E-2</v>
      </c>
      <c r="AJ72" s="40">
        <f>(AJ71-AI71)/AI71</f>
        <v>2.5505277123803245E-2</v>
      </c>
    </row>
    <row r="73" spans="1:36" x14ac:dyDescent="0.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4"/>
    </row>
    <row r="74" spans="1:36" x14ac:dyDescent="0.2">
      <c r="A74" s="3" t="s">
        <v>74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4"/>
    </row>
    <row r="75" spans="1:36" x14ac:dyDescent="0.2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4"/>
    </row>
    <row r="76" spans="1:36" ht="13.5" thickBot="1" x14ac:dyDescent="0.25">
      <c r="A76" s="30" t="s">
        <v>76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5"/>
    </row>
  </sheetData>
  <phoneticPr fontId="0" type="noConversion"/>
  <printOptions horizontalCentered="1"/>
  <pageMargins left="0.25" right="0.25" top="0.5" bottom="0.5" header="0.3" footer="0.3"/>
  <pageSetup paperSize="5" scale="27" fitToHeight="0" orientation="landscape" r:id="rId1"/>
  <headerFooter>
    <oddFooter>&amp;L&amp;16Office of Economic and Demographic Research&amp;R&amp;16March 24, 2025</oddFooter>
  </headerFooter>
  <ignoredErrors>
    <ignoredError sqref="AJ71 B71:AI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8.7109375" customWidth="1"/>
    <col min="2" max="36" width="17.7109375" customWidth="1"/>
  </cols>
  <sheetData>
    <row r="1" spans="1:36" ht="30" x14ac:dyDescent="0.4">
      <c r="A1" s="31" t="s">
        <v>66</v>
      </c>
      <c r="B1" s="14"/>
      <c r="C1" s="14"/>
      <c r="D1" s="14"/>
      <c r="E1" s="14"/>
      <c r="F1" s="1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1"/>
    </row>
    <row r="2" spans="1:36" ht="24" thickBot="1" x14ac:dyDescent="0.4">
      <c r="A2" s="32" t="s">
        <v>75</v>
      </c>
      <c r="B2" s="15"/>
      <c r="C2" s="15"/>
      <c r="D2" s="15"/>
      <c r="E2" s="15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2"/>
    </row>
    <row r="3" spans="1:36" ht="13.5" thickBot="1" x14ac:dyDescent="0.25">
      <c r="A3" s="18" t="s">
        <v>0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13">
        <v>2014</v>
      </c>
      <c r="AA3" s="13">
        <v>2015</v>
      </c>
      <c r="AB3" s="13">
        <v>2016</v>
      </c>
      <c r="AC3" s="13">
        <v>2017</v>
      </c>
      <c r="AD3" s="13">
        <v>2018</v>
      </c>
      <c r="AE3" s="13">
        <v>2019</v>
      </c>
      <c r="AF3" s="33">
        <v>2020</v>
      </c>
      <c r="AG3" s="13">
        <v>2021</v>
      </c>
      <c r="AH3" s="13">
        <v>2022</v>
      </c>
      <c r="AI3" s="33">
        <v>2023</v>
      </c>
      <c r="AJ3" s="41">
        <v>2024</v>
      </c>
    </row>
    <row r="4" spans="1:36" x14ac:dyDescent="0.2">
      <c r="A4" s="11" t="s">
        <v>1</v>
      </c>
      <c r="B4" s="16">
        <v>1397324068</v>
      </c>
      <c r="C4" s="16">
        <v>1439995147</v>
      </c>
      <c r="D4" s="16">
        <v>1510535242</v>
      </c>
      <c r="E4" s="16">
        <v>1659672814</v>
      </c>
      <c r="F4" s="16">
        <v>1824921687</v>
      </c>
      <c r="G4" s="10">
        <v>1985971040</v>
      </c>
      <c r="H4" s="10">
        <v>2161328539</v>
      </c>
      <c r="I4" s="10">
        <v>2192685235</v>
      </c>
      <c r="J4" s="12">
        <v>2340221174</v>
      </c>
      <c r="K4" s="10">
        <v>2740685241</v>
      </c>
      <c r="L4" s="12">
        <v>2567664736</v>
      </c>
      <c r="M4" s="12">
        <v>2681471351</v>
      </c>
      <c r="N4" s="12">
        <v>2709479926</v>
      </c>
      <c r="O4" s="12">
        <v>2716835651</v>
      </c>
      <c r="P4" s="12">
        <v>2954844047</v>
      </c>
      <c r="Q4" s="12">
        <v>3184785928</v>
      </c>
      <c r="R4" s="12">
        <v>3775101014.4650326</v>
      </c>
      <c r="S4" s="12">
        <v>3971080740.2682295</v>
      </c>
      <c r="T4" s="12">
        <v>3712129822.2158232</v>
      </c>
      <c r="U4" s="12">
        <v>3151025190.4200501</v>
      </c>
      <c r="V4" s="12">
        <v>3026378872.3574867</v>
      </c>
      <c r="W4" s="12">
        <v>3082130354.5300007</v>
      </c>
      <c r="X4" s="12">
        <v>3126022559.54</v>
      </c>
      <c r="Y4" s="12">
        <v>3246886572.2700009</v>
      </c>
      <c r="Z4" s="12">
        <v>3369357928.6199994</v>
      </c>
      <c r="AA4" s="12">
        <v>3555981302.6100006</v>
      </c>
      <c r="AB4" s="12">
        <v>3746800845.7599998</v>
      </c>
      <c r="AC4" s="12">
        <v>4011128688.8300004</v>
      </c>
      <c r="AD4" s="12">
        <v>4127305072.73</v>
      </c>
      <c r="AE4" s="12">
        <v>4257797251.5200014</v>
      </c>
      <c r="AF4" s="34">
        <v>3998228036.3800001</v>
      </c>
      <c r="AG4" s="12">
        <v>4317944210.4499998</v>
      </c>
      <c r="AH4" s="12">
        <v>4910937515.3099995</v>
      </c>
      <c r="AI4" s="34">
        <v>5296965839.6800003</v>
      </c>
      <c r="AJ4" s="42">
        <v>5247369047.2300005</v>
      </c>
    </row>
    <row r="5" spans="1:36" x14ac:dyDescent="0.2">
      <c r="A5" s="11" t="s">
        <v>2</v>
      </c>
      <c r="B5" s="16">
        <v>56216037</v>
      </c>
      <c r="C5" s="16">
        <v>63415255</v>
      </c>
      <c r="D5" s="16">
        <v>70244145</v>
      </c>
      <c r="E5" s="16">
        <v>60958021</v>
      </c>
      <c r="F5" s="16">
        <v>64973000</v>
      </c>
      <c r="G5" s="10">
        <v>69422256</v>
      </c>
      <c r="H5" s="10">
        <v>74587613</v>
      </c>
      <c r="I5" s="10">
        <v>82644105</v>
      </c>
      <c r="J5" s="12">
        <v>91101665</v>
      </c>
      <c r="K5" s="10">
        <v>99550263</v>
      </c>
      <c r="L5" s="12">
        <v>102677345</v>
      </c>
      <c r="M5" s="12">
        <v>107968136</v>
      </c>
      <c r="N5" s="12">
        <v>116592178</v>
      </c>
      <c r="O5" s="12">
        <v>104716231</v>
      </c>
      <c r="P5" s="12">
        <v>114601112</v>
      </c>
      <c r="Q5" s="12">
        <v>130221023</v>
      </c>
      <c r="R5" s="12">
        <v>145077024.92664242</v>
      </c>
      <c r="S5" s="12">
        <v>155436021.98419127</v>
      </c>
      <c r="T5" s="12">
        <v>172120995.47333407</v>
      </c>
      <c r="U5" s="12">
        <v>142263677.20248032</v>
      </c>
      <c r="V5" s="12">
        <v>139062823.83326042</v>
      </c>
      <c r="W5" s="12">
        <v>143563139.86000001</v>
      </c>
      <c r="X5" s="12">
        <v>147380574.30000001</v>
      </c>
      <c r="Y5" s="12">
        <v>150872397.58000001</v>
      </c>
      <c r="Z5" s="12">
        <v>159431495.84000003</v>
      </c>
      <c r="AA5" s="12">
        <v>168694352.97999996</v>
      </c>
      <c r="AB5" s="12">
        <v>183181533.08000001</v>
      </c>
      <c r="AC5" s="12">
        <v>204252179.55000004</v>
      </c>
      <c r="AD5" s="12">
        <v>210895299.50000003</v>
      </c>
      <c r="AE5" s="12">
        <v>221943497.81999999</v>
      </c>
      <c r="AF5" s="34">
        <v>235183812.63</v>
      </c>
      <c r="AG5" s="12">
        <v>270336460.40000004</v>
      </c>
      <c r="AH5" s="12">
        <v>281332871.79000002</v>
      </c>
      <c r="AI5" s="34">
        <v>312096993.48999995</v>
      </c>
      <c r="AJ5" s="42">
        <v>314699410.94</v>
      </c>
    </row>
    <row r="6" spans="1:36" x14ac:dyDescent="0.2">
      <c r="A6" s="11" t="s">
        <v>3</v>
      </c>
      <c r="B6" s="16">
        <v>1156712463</v>
      </c>
      <c r="C6" s="16">
        <v>1230716602</v>
      </c>
      <c r="D6" s="16">
        <v>1325500742</v>
      </c>
      <c r="E6" s="16">
        <v>1438298773</v>
      </c>
      <c r="F6" s="16">
        <v>1628932734</v>
      </c>
      <c r="G6" s="10">
        <v>1710281675</v>
      </c>
      <c r="H6" s="10">
        <v>1845621286</v>
      </c>
      <c r="I6" s="10">
        <v>1876408789</v>
      </c>
      <c r="J6" s="12">
        <v>1993558522</v>
      </c>
      <c r="K6" s="10">
        <v>2143788716</v>
      </c>
      <c r="L6" s="12">
        <v>2289631426</v>
      </c>
      <c r="M6" s="12">
        <v>2323362640</v>
      </c>
      <c r="N6" s="12">
        <v>2311766851</v>
      </c>
      <c r="O6" s="12">
        <v>2369934055</v>
      </c>
      <c r="P6" s="12">
        <v>2527875515</v>
      </c>
      <c r="Q6" s="12">
        <v>2854289473</v>
      </c>
      <c r="R6" s="12">
        <v>3220781128.4466796</v>
      </c>
      <c r="S6" s="12">
        <v>3299815949.1792092</v>
      </c>
      <c r="T6" s="12">
        <v>3180259999.9613051</v>
      </c>
      <c r="U6" s="12">
        <v>2821396734.5115662</v>
      </c>
      <c r="V6" s="12">
        <v>2786651386.1327615</v>
      </c>
      <c r="W6" s="12">
        <v>2875038608.2300005</v>
      </c>
      <c r="X6" s="12">
        <v>3017271252.79</v>
      </c>
      <c r="Y6" s="12">
        <v>3167422038.1400003</v>
      </c>
      <c r="Z6" s="12">
        <v>3405616006.9200001</v>
      </c>
      <c r="AA6" s="12">
        <v>3640351109.6899996</v>
      </c>
      <c r="AB6" s="12">
        <v>3829581400.3199997</v>
      </c>
      <c r="AC6" s="12">
        <v>4120214385.8099999</v>
      </c>
      <c r="AD6" s="12">
        <v>4145794258.980001</v>
      </c>
      <c r="AE6" s="12">
        <v>4651390431.2200003</v>
      </c>
      <c r="AF6" s="34">
        <v>4502540018.2199993</v>
      </c>
      <c r="AG6" s="12">
        <v>5275784523.4499998</v>
      </c>
      <c r="AH6" s="12">
        <v>6085293919.4299984</v>
      </c>
      <c r="AI6" s="34">
        <v>6396602284.3900013</v>
      </c>
      <c r="AJ6" s="42">
        <v>6400524321.1099997</v>
      </c>
    </row>
    <row r="7" spans="1:36" x14ac:dyDescent="0.2">
      <c r="A7" s="11" t="s">
        <v>4</v>
      </c>
      <c r="B7" s="16">
        <v>111473198</v>
      </c>
      <c r="C7" s="16">
        <v>104306255</v>
      </c>
      <c r="D7" s="16">
        <v>112169892</v>
      </c>
      <c r="E7" s="16">
        <v>118099202</v>
      </c>
      <c r="F7" s="16">
        <v>119227707</v>
      </c>
      <c r="G7" s="10">
        <v>132850860</v>
      </c>
      <c r="H7" s="10">
        <v>143267506</v>
      </c>
      <c r="I7" s="10">
        <v>153280692</v>
      </c>
      <c r="J7" s="12">
        <v>150145582</v>
      </c>
      <c r="K7" s="10">
        <v>167624948</v>
      </c>
      <c r="L7" s="12">
        <v>169218804</v>
      </c>
      <c r="M7" s="12">
        <v>172646516</v>
      </c>
      <c r="N7" s="12">
        <v>170721372</v>
      </c>
      <c r="O7" s="12">
        <v>168182254</v>
      </c>
      <c r="P7" s="12">
        <v>185121670</v>
      </c>
      <c r="Q7" s="12">
        <v>198638596</v>
      </c>
      <c r="R7" s="12">
        <v>237945238.61387187</v>
      </c>
      <c r="S7" s="12">
        <v>252654933.90972841</v>
      </c>
      <c r="T7" s="12">
        <v>254720781.62922141</v>
      </c>
      <c r="U7" s="12">
        <v>209563450.99391556</v>
      </c>
      <c r="V7" s="12">
        <v>187274564.59631616</v>
      </c>
      <c r="W7" s="12">
        <v>190865265.31</v>
      </c>
      <c r="X7" s="12">
        <v>194869417.16000003</v>
      </c>
      <c r="Y7" s="12">
        <v>198741908.42000005</v>
      </c>
      <c r="Z7" s="12">
        <v>208665037.46999997</v>
      </c>
      <c r="AA7" s="12">
        <v>245338407.55999997</v>
      </c>
      <c r="AB7" s="12">
        <v>261442919.04999995</v>
      </c>
      <c r="AC7" s="12">
        <v>273370485.05000001</v>
      </c>
      <c r="AD7" s="12">
        <v>272748591.42999995</v>
      </c>
      <c r="AE7" s="12">
        <v>279714234.48999995</v>
      </c>
      <c r="AF7" s="34">
        <v>312239007.36999995</v>
      </c>
      <c r="AG7" s="12">
        <v>367867726.80000001</v>
      </c>
      <c r="AH7" s="12">
        <v>393484208.5</v>
      </c>
      <c r="AI7" s="34">
        <v>440174466.29999995</v>
      </c>
      <c r="AJ7" s="42">
        <v>420450006.74999994</v>
      </c>
    </row>
    <row r="8" spans="1:36" x14ac:dyDescent="0.2">
      <c r="A8" s="11" t="s">
        <v>5</v>
      </c>
      <c r="B8" s="16">
        <v>3222693261</v>
      </c>
      <c r="C8" s="16">
        <v>3203242595</v>
      </c>
      <c r="D8" s="16">
        <v>3279442406</v>
      </c>
      <c r="E8" s="16">
        <v>3522147644</v>
      </c>
      <c r="F8" s="16">
        <v>3775175013</v>
      </c>
      <c r="G8" s="10">
        <v>3933053514</v>
      </c>
      <c r="H8" s="10">
        <v>4124128424</v>
      </c>
      <c r="I8" s="10">
        <v>4267157273</v>
      </c>
      <c r="J8" s="12">
        <v>4570539078</v>
      </c>
      <c r="K8" s="10">
        <v>4872019489</v>
      </c>
      <c r="L8" s="12">
        <v>5239840324</v>
      </c>
      <c r="M8" s="12">
        <v>5623645675</v>
      </c>
      <c r="N8" s="12">
        <v>5690994071</v>
      </c>
      <c r="O8" s="12">
        <v>5779189344</v>
      </c>
      <c r="P8" s="12">
        <v>6238704761</v>
      </c>
      <c r="Q8" s="12">
        <v>7149378719</v>
      </c>
      <c r="R8" s="12">
        <v>8120443492.8690948</v>
      </c>
      <c r="S8" s="12">
        <v>7800505845.3182487</v>
      </c>
      <c r="T8" s="12">
        <v>7225852383.4992304</v>
      </c>
      <c r="U8" s="12">
        <v>6143456063.7778625</v>
      </c>
      <c r="V8" s="12">
        <v>6034401053.6098652</v>
      </c>
      <c r="W8" s="12">
        <v>6115902453.6299992</v>
      </c>
      <c r="X8" s="12">
        <v>6322519719.8000011</v>
      </c>
      <c r="Y8" s="12">
        <v>6618622672.1199999</v>
      </c>
      <c r="Z8" s="12">
        <v>6908433737.0799999</v>
      </c>
      <c r="AA8" s="12">
        <v>7474159541.4500017</v>
      </c>
      <c r="AB8" s="12">
        <v>7831983055.4099998</v>
      </c>
      <c r="AC8" s="12">
        <v>8665921937.8500023</v>
      </c>
      <c r="AD8" s="12">
        <v>8933866252.960001</v>
      </c>
      <c r="AE8" s="12">
        <v>9260775305.1400013</v>
      </c>
      <c r="AF8" s="34">
        <v>8979610633.6599998</v>
      </c>
      <c r="AG8" s="12">
        <v>9643273843.039999</v>
      </c>
      <c r="AH8" s="12">
        <v>11067739491</v>
      </c>
      <c r="AI8" s="34">
        <v>12110521235.220001</v>
      </c>
      <c r="AJ8" s="42">
        <v>12149583524.019999</v>
      </c>
    </row>
    <row r="9" spans="1:36" x14ac:dyDescent="0.2">
      <c r="A9" s="11" t="s">
        <v>6</v>
      </c>
      <c r="B9" s="16">
        <v>13296085845</v>
      </c>
      <c r="C9" s="16">
        <v>13087168304</v>
      </c>
      <c r="D9" s="16">
        <v>13481364887</v>
      </c>
      <c r="E9" s="16">
        <v>15529716246</v>
      </c>
      <c r="F9" s="16">
        <v>16714476563</v>
      </c>
      <c r="G9" s="10">
        <v>17698012755</v>
      </c>
      <c r="H9" s="10">
        <v>18815676534</v>
      </c>
      <c r="I9" s="10">
        <v>19551103321</v>
      </c>
      <c r="J9" s="12">
        <v>20575171254</v>
      </c>
      <c r="K9" s="10">
        <v>21873432294</v>
      </c>
      <c r="L9" s="12">
        <v>23785138983</v>
      </c>
      <c r="M9" s="12">
        <v>25422717190</v>
      </c>
      <c r="N9" s="12">
        <v>25194309270</v>
      </c>
      <c r="O9" s="12">
        <v>25122602806</v>
      </c>
      <c r="P9" s="12">
        <v>26980348244</v>
      </c>
      <c r="Q9" s="12">
        <v>29053394617</v>
      </c>
      <c r="R9" s="12">
        <v>33603954357.058144</v>
      </c>
      <c r="S9" s="12">
        <v>34320583543.5578</v>
      </c>
      <c r="T9" s="12">
        <v>32181947159.501831</v>
      </c>
      <c r="U9" s="12">
        <v>27242159930.866699</v>
      </c>
      <c r="V9" s="12">
        <v>26460655859.089245</v>
      </c>
      <c r="W9" s="12">
        <v>27455535878.629997</v>
      </c>
      <c r="X9" s="12">
        <v>28779043705.299999</v>
      </c>
      <c r="Y9" s="12">
        <v>30705961767.160004</v>
      </c>
      <c r="Z9" s="12">
        <v>32768480480.319996</v>
      </c>
      <c r="AA9" s="12">
        <v>34973669838.87001</v>
      </c>
      <c r="AB9" s="12">
        <v>36277411475.269997</v>
      </c>
      <c r="AC9" s="12">
        <v>37424832782.68</v>
      </c>
      <c r="AD9" s="12">
        <v>38946956626.5</v>
      </c>
      <c r="AE9" s="12">
        <v>39895790129.260002</v>
      </c>
      <c r="AF9" s="34">
        <v>37083962700.839996</v>
      </c>
      <c r="AG9" s="12">
        <v>39956017611.380005</v>
      </c>
      <c r="AH9" s="12">
        <v>48466045080.059998</v>
      </c>
      <c r="AI9" s="34">
        <v>51637480042</v>
      </c>
      <c r="AJ9" s="42">
        <v>51377421348.610001</v>
      </c>
    </row>
    <row r="10" spans="1:36" x14ac:dyDescent="0.2">
      <c r="A10" s="11" t="s">
        <v>7</v>
      </c>
      <c r="B10" s="16">
        <v>41448227</v>
      </c>
      <c r="C10" s="16">
        <v>42538099</v>
      </c>
      <c r="D10" s="16">
        <v>44748468</v>
      </c>
      <c r="E10" s="16">
        <v>46238282</v>
      </c>
      <c r="F10" s="16">
        <v>45713729</v>
      </c>
      <c r="G10" s="10">
        <v>50999898</v>
      </c>
      <c r="H10" s="10">
        <v>56976533</v>
      </c>
      <c r="I10" s="10">
        <v>59596089</v>
      </c>
      <c r="J10" s="12">
        <v>55633557</v>
      </c>
      <c r="K10" s="10">
        <v>59209185</v>
      </c>
      <c r="L10" s="12">
        <v>56402627</v>
      </c>
      <c r="M10" s="12">
        <v>51460592</v>
      </c>
      <c r="N10" s="12">
        <v>51342840</v>
      </c>
      <c r="O10" s="12">
        <v>51346592</v>
      </c>
      <c r="P10" s="12">
        <v>49994039</v>
      </c>
      <c r="Q10" s="12">
        <v>55878914</v>
      </c>
      <c r="R10" s="12">
        <v>65957189.851850808</v>
      </c>
      <c r="S10" s="12">
        <v>66976400.49018389</v>
      </c>
      <c r="T10" s="12">
        <v>62540086.022317715</v>
      </c>
      <c r="U10" s="12">
        <v>59226915.548912048</v>
      </c>
      <c r="V10" s="12">
        <v>57670270.907230683</v>
      </c>
      <c r="W10" s="12">
        <v>57779064.180000007</v>
      </c>
      <c r="X10" s="12">
        <v>57608385.520000011</v>
      </c>
      <c r="Y10" s="12">
        <v>59343564.469999999</v>
      </c>
      <c r="Z10" s="12">
        <v>59147682.00999999</v>
      </c>
      <c r="AA10" s="12">
        <v>63435908.980000019</v>
      </c>
      <c r="AB10" s="12">
        <v>63452440.469999991</v>
      </c>
      <c r="AC10" s="12">
        <v>68751495.069999993</v>
      </c>
      <c r="AD10" s="12">
        <v>69527426.939999998</v>
      </c>
      <c r="AE10" s="12">
        <v>76989384.599999994</v>
      </c>
      <c r="AF10" s="34">
        <v>71046703.170000002</v>
      </c>
      <c r="AG10" s="12">
        <v>75998356.120000005</v>
      </c>
      <c r="AH10" s="12">
        <v>80766944.810000002</v>
      </c>
      <c r="AI10" s="34">
        <v>84200084.840000004</v>
      </c>
      <c r="AJ10" s="42">
        <v>82879344.690000013</v>
      </c>
    </row>
    <row r="11" spans="1:36" x14ac:dyDescent="0.2">
      <c r="A11" s="11" t="s">
        <v>8</v>
      </c>
      <c r="B11" s="16">
        <v>860110761</v>
      </c>
      <c r="C11" s="16">
        <v>867414967</v>
      </c>
      <c r="D11" s="16">
        <v>899347143</v>
      </c>
      <c r="E11" s="16">
        <v>982920824</v>
      </c>
      <c r="F11" s="16">
        <v>1064555964</v>
      </c>
      <c r="G11" s="10">
        <v>1129427192</v>
      </c>
      <c r="H11" s="10">
        <v>1154879409</v>
      </c>
      <c r="I11" s="10">
        <v>1223645346</v>
      </c>
      <c r="J11" s="12">
        <v>1332143875</v>
      </c>
      <c r="K11" s="10">
        <v>1390461237</v>
      </c>
      <c r="L11" s="12">
        <v>1567022043</v>
      </c>
      <c r="M11" s="12">
        <v>1662973602</v>
      </c>
      <c r="N11" s="12">
        <v>1725324131</v>
      </c>
      <c r="O11" s="12">
        <v>1752099090</v>
      </c>
      <c r="P11" s="12">
        <v>2010603529</v>
      </c>
      <c r="Q11" s="12">
        <v>2330438276</v>
      </c>
      <c r="R11" s="12">
        <v>2655101241.6013842</v>
      </c>
      <c r="S11" s="12">
        <v>2614383784.8153658</v>
      </c>
      <c r="T11" s="12">
        <v>2224143446.7945595</v>
      </c>
      <c r="U11" s="12">
        <v>1799036893.4083824</v>
      </c>
      <c r="V11" s="12">
        <v>1821677243.4730265</v>
      </c>
      <c r="W11" s="12">
        <v>1886077149.5800002</v>
      </c>
      <c r="X11" s="12">
        <v>1942707929.1199999</v>
      </c>
      <c r="Y11" s="12">
        <v>2047873750.6200001</v>
      </c>
      <c r="Z11" s="12">
        <v>2210735272.0600004</v>
      </c>
      <c r="AA11" s="12">
        <v>2380877837.3000007</v>
      </c>
      <c r="AB11" s="12">
        <v>2598639729.8899999</v>
      </c>
      <c r="AC11" s="12">
        <v>2916463359.0599999</v>
      </c>
      <c r="AD11" s="12">
        <v>2998406419.2599993</v>
      </c>
      <c r="AE11" s="12">
        <v>3048811539.3600001</v>
      </c>
      <c r="AF11" s="34">
        <v>2974370407.4900002</v>
      </c>
      <c r="AG11" s="12">
        <v>3384304088.7600002</v>
      </c>
      <c r="AH11" s="12">
        <v>3976263816.7400002</v>
      </c>
      <c r="AI11" s="34">
        <v>4456449654.9099998</v>
      </c>
      <c r="AJ11" s="42">
        <v>4587677170.29</v>
      </c>
    </row>
    <row r="12" spans="1:36" x14ac:dyDescent="0.2">
      <c r="A12" s="11" t="s">
        <v>9</v>
      </c>
      <c r="B12" s="16">
        <v>534897705</v>
      </c>
      <c r="C12" s="16">
        <v>601541086</v>
      </c>
      <c r="D12" s="16">
        <v>588025757</v>
      </c>
      <c r="E12" s="16">
        <v>649696415</v>
      </c>
      <c r="F12" s="16">
        <v>693770480</v>
      </c>
      <c r="G12" s="10">
        <v>697170562</v>
      </c>
      <c r="H12" s="10">
        <v>724954049</v>
      </c>
      <c r="I12" s="10">
        <v>759294292</v>
      </c>
      <c r="J12" s="12">
        <v>830430608</v>
      </c>
      <c r="K12" s="10">
        <v>905218678</v>
      </c>
      <c r="L12" s="12">
        <v>985474931</v>
      </c>
      <c r="M12" s="12">
        <v>1009590330</v>
      </c>
      <c r="N12" s="12">
        <v>1060476643</v>
      </c>
      <c r="O12" s="12">
        <v>1066865362</v>
      </c>
      <c r="P12" s="12">
        <v>1194199731</v>
      </c>
      <c r="Q12" s="12">
        <v>1318084492</v>
      </c>
      <c r="R12" s="12">
        <v>1501218614.2555153</v>
      </c>
      <c r="S12" s="12">
        <v>1492252810.5446968</v>
      </c>
      <c r="T12" s="12">
        <v>1384710750.6315367</v>
      </c>
      <c r="U12" s="12">
        <v>1175949420.4041023</v>
      </c>
      <c r="V12" s="12">
        <v>1182269852.6925335</v>
      </c>
      <c r="W12" s="12">
        <v>1161592819.0900002</v>
      </c>
      <c r="X12" s="12">
        <v>1190070773.6199999</v>
      </c>
      <c r="Y12" s="12">
        <v>1215478708.8000002</v>
      </c>
      <c r="Z12" s="12">
        <v>1284928509.6100001</v>
      </c>
      <c r="AA12" s="12">
        <v>1445138687.29</v>
      </c>
      <c r="AB12" s="12">
        <v>1567508062.4300001</v>
      </c>
      <c r="AC12" s="12">
        <v>1678397637.02</v>
      </c>
      <c r="AD12" s="12">
        <v>1693102252.3899999</v>
      </c>
      <c r="AE12" s="12">
        <v>1801489923.8600001</v>
      </c>
      <c r="AF12" s="34">
        <v>1784512778.77</v>
      </c>
      <c r="AG12" s="12">
        <v>2033196451.8299999</v>
      </c>
      <c r="AH12" s="12">
        <v>2184121878.5</v>
      </c>
      <c r="AI12" s="34">
        <v>2355036975.5599999</v>
      </c>
      <c r="AJ12" s="42">
        <v>2346433399.5999999</v>
      </c>
    </row>
    <row r="13" spans="1:36" x14ac:dyDescent="0.2">
      <c r="A13" s="11" t="s">
        <v>10</v>
      </c>
      <c r="B13" s="16">
        <v>732249509</v>
      </c>
      <c r="C13" s="16">
        <v>730763712</v>
      </c>
      <c r="D13" s="16">
        <v>740314720</v>
      </c>
      <c r="E13" s="16">
        <v>827237352</v>
      </c>
      <c r="F13" s="16">
        <v>888144093</v>
      </c>
      <c r="G13" s="10">
        <v>954412547</v>
      </c>
      <c r="H13" s="10">
        <v>1028488911</v>
      </c>
      <c r="I13" s="10">
        <v>1088217818</v>
      </c>
      <c r="J13" s="12">
        <v>1188127946</v>
      </c>
      <c r="K13" s="10">
        <v>1256305607</v>
      </c>
      <c r="L13" s="12">
        <v>1324996535</v>
      </c>
      <c r="M13" s="12">
        <v>1399170545</v>
      </c>
      <c r="N13" s="12">
        <v>1460614306</v>
      </c>
      <c r="O13" s="12">
        <v>1510271271</v>
      </c>
      <c r="P13" s="12">
        <v>1592364698</v>
      </c>
      <c r="Q13" s="12">
        <v>1758845069</v>
      </c>
      <c r="R13" s="12">
        <v>2006576058.996455</v>
      </c>
      <c r="S13" s="12">
        <v>2038715761.2361636</v>
      </c>
      <c r="T13" s="12">
        <v>1947459199.6633999</v>
      </c>
      <c r="U13" s="12">
        <v>1626041531.6693497</v>
      </c>
      <c r="V13" s="12">
        <v>1552413600.1553731</v>
      </c>
      <c r="W13" s="12">
        <v>1559554472.6499999</v>
      </c>
      <c r="X13" s="12">
        <v>1593080450.3699999</v>
      </c>
      <c r="Y13" s="12">
        <v>1664087113.2400002</v>
      </c>
      <c r="Z13" s="12">
        <v>1724085911.4100001</v>
      </c>
      <c r="AA13" s="12">
        <v>1840644848.2900002</v>
      </c>
      <c r="AB13" s="12">
        <v>1988119347.75</v>
      </c>
      <c r="AC13" s="12">
        <v>2070651027.54</v>
      </c>
      <c r="AD13" s="12">
        <v>2183360842.98</v>
      </c>
      <c r="AE13" s="12">
        <v>2231528267.8200002</v>
      </c>
      <c r="AF13" s="34">
        <v>2273367621.1700001</v>
      </c>
      <c r="AG13" s="12">
        <v>2567939001.52</v>
      </c>
      <c r="AH13" s="12">
        <v>2726384105.7199998</v>
      </c>
      <c r="AI13" s="34">
        <v>2955312709.8800001</v>
      </c>
      <c r="AJ13" s="42">
        <v>3116713312.6399999</v>
      </c>
    </row>
    <row r="14" spans="1:36" x14ac:dyDescent="0.2">
      <c r="A14" s="11" t="s">
        <v>11</v>
      </c>
      <c r="B14" s="16">
        <v>2003025102</v>
      </c>
      <c r="C14" s="16">
        <v>2035215301</v>
      </c>
      <c r="D14" s="16">
        <v>2162042308</v>
      </c>
      <c r="E14" s="16">
        <v>2428875958</v>
      </c>
      <c r="F14" s="16">
        <v>2664818452</v>
      </c>
      <c r="G14" s="10">
        <v>2927453000</v>
      </c>
      <c r="H14" s="10">
        <v>3149456158</v>
      </c>
      <c r="I14" s="10">
        <v>3464655516</v>
      </c>
      <c r="J14" s="12">
        <v>3847554479</v>
      </c>
      <c r="K14" s="10">
        <v>4201082842</v>
      </c>
      <c r="L14" s="12">
        <v>4807035341</v>
      </c>
      <c r="M14" s="12">
        <v>5169491127</v>
      </c>
      <c r="N14" s="12">
        <v>5269927657</v>
      </c>
      <c r="O14" s="12">
        <v>5267305440</v>
      </c>
      <c r="P14" s="12">
        <v>5911396929</v>
      </c>
      <c r="Q14" s="12">
        <v>6554864055</v>
      </c>
      <c r="R14" s="12">
        <v>7322424934.9275436</v>
      </c>
      <c r="S14" s="12">
        <v>7133571686.6851883</v>
      </c>
      <c r="T14" s="12">
        <v>6546542934.5554581</v>
      </c>
      <c r="U14" s="12">
        <v>5494040981.1207123</v>
      </c>
      <c r="V14" s="12">
        <v>5480398722.4453373</v>
      </c>
      <c r="W14" s="12">
        <v>5719292412.3299999</v>
      </c>
      <c r="X14" s="12">
        <v>6051828093.9599991</v>
      </c>
      <c r="Y14" s="12">
        <v>6451865039.8599997</v>
      </c>
      <c r="Z14" s="12">
        <v>7234978721.7800016</v>
      </c>
      <c r="AA14" s="12">
        <v>7907861407.4200029</v>
      </c>
      <c r="AB14" s="12">
        <v>8280120404.7200003</v>
      </c>
      <c r="AC14" s="12">
        <v>8645847550.6800003</v>
      </c>
      <c r="AD14" s="12">
        <v>8950638862.75</v>
      </c>
      <c r="AE14" s="12">
        <v>9546448851.6200008</v>
      </c>
      <c r="AF14" s="34">
        <v>9237565777.8800011</v>
      </c>
      <c r="AG14" s="12">
        <v>10662255207.269999</v>
      </c>
      <c r="AH14" s="12">
        <v>13112724655.820002</v>
      </c>
      <c r="AI14" s="34">
        <v>13957126944.310001</v>
      </c>
      <c r="AJ14" s="42">
        <v>13898320395.67</v>
      </c>
    </row>
    <row r="15" spans="1:36" x14ac:dyDescent="0.2">
      <c r="A15" s="11" t="s">
        <v>12</v>
      </c>
      <c r="B15" s="16">
        <v>315004182</v>
      </c>
      <c r="C15" s="16">
        <v>310390188</v>
      </c>
      <c r="D15" s="16">
        <v>330180268</v>
      </c>
      <c r="E15" s="16">
        <v>356307260</v>
      </c>
      <c r="F15" s="16">
        <v>410157472</v>
      </c>
      <c r="G15" s="10">
        <v>444801397</v>
      </c>
      <c r="H15" s="10">
        <v>495313145</v>
      </c>
      <c r="I15" s="10">
        <v>527115585</v>
      </c>
      <c r="J15" s="12">
        <v>555220397</v>
      </c>
      <c r="K15" s="10">
        <v>579308709</v>
      </c>
      <c r="L15" s="12">
        <v>607242429</v>
      </c>
      <c r="M15" s="12">
        <v>616653990</v>
      </c>
      <c r="N15" s="12">
        <v>629712110</v>
      </c>
      <c r="O15" s="12">
        <v>647383142</v>
      </c>
      <c r="P15" s="12">
        <v>697706110</v>
      </c>
      <c r="Q15" s="12">
        <v>811010858</v>
      </c>
      <c r="R15" s="12">
        <v>916919824.88380504</v>
      </c>
      <c r="S15" s="12">
        <v>952518597.82184529</v>
      </c>
      <c r="T15" s="12">
        <v>871842953.67995238</v>
      </c>
      <c r="U15" s="12">
        <v>712287500.254071</v>
      </c>
      <c r="V15" s="12">
        <v>644386932.66211069</v>
      </c>
      <c r="W15" s="12">
        <v>678399708.47000027</v>
      </c>
      <c r="X15" s="12">
        <v>729690034.81000006</v>
      </c>
      <c r="Y15" s="12">
        <v>756291673.38000023</v>
      </c>
      <c r="Z15" s="12">
        <v>824852771.75</v>
      </c>
      <c r="AA15" s="12">
        <v>881464340.69000006</v>
      </c>
      <c r="AB15" s="12">
        <v>992844257.67999995</v>
      </c>
      <c r="AC15" s="12">
        <v>1020764752.0600002</v>
      </c>
      <c r="AD15" s="12">
        <v>1067322752.37</v>
      </c>
      <c r="AE15" s="12">
        <v>1169251832.21</v>
      </c>
      <c r="AF15" s="34">
        <v>1188193688.1299999</v>
      </c>
      <c r="AG15" s="12">
        <v>1373241711.3099999</v>
      </c>
      <c r="AH15" s="12">
        <v>1559526820.9599998</v>
      </c>
      <c r="AI15" s="34">
        <v>1734027878.6199996</v>
      </c>
      <c r="AJ15" s="42">
        <v>1693573920.5400002</v>
      </c>
    </row>
    <row r="16" spans="1:36" x14ac:dyDescent="0.2">
      <c r="A16" s="11" t="s">
        <v>73</v>
      </c>
      <c r="B16" s="16">
        <v>113794793</v>
      </c>
      <c r="C16" s="16">
        <v>116005762</v>
      </c>
      <c r="D16" s="16">
        <v>118730376</v>
      </c>
      <c r="E16" s="16">
        <v>131531139</v>
      </c>
      <c r="F16" s="16">
        <v>136348027</v>
      </c>
      <c r="G16" s="10">
        <v>142836710</v>
      </c>
      <c r="H16" s="10">
        <v>159383428</v>
      </c>
      <c r="I16" s="10">
        <v>172091977</v>
      </c>
      <c r="J16" s="12">
        <v>180599085</v>
      </c>
      <c r="K16" s="10">
        <v>198910343</v>
      </c>
      <c r="L16" s="12">
        <v>203815008</v>
      </c>
      <c r="M16" s="12">
        <v>225279785</v>
      </c>
      <c r="N16" s="12">
        <v>215281845</v>
      </c>
      <c r="O16" s="12">
        <v>190435367</v>
      </c>
      <c r="P16" s="12">
        <v>204096691</v>
      </c>
      <c r="Q16" s="12">
        <v>241837674</v>
      </c>
      <c r="R16" s="12">
        <v>298646247.67527968</v>
      </c>
      <c r="S16" s="12">
        <v>278071023.33288282</v>
      </c>
      <c r="T16" s="12">
        <v>230912947.01136911</v>
      </c>
      <c r="U16" s="12">
        <v>187053516.14341736</v>
      </c>
      <c r="V16" s="12">
        <v>184709467.60251832</v>
      </c>
      <c r="W16" s="12">
        <v>187082994.55000001</v>
      </c>
      <c r="X16" s="12">
        <v>195425883.76999998</v>
      </c>
      <c r="Y16" s="12">
        <v>206233373.28000003</v>
      </c>
      <c r="Z16" s="12">
        <v>219680754.75</v>
      </c>
      <c r="AA16" s="12">
        <v>232379410.09000003</v>
      </c>
      <c r="AB16" s="12">
        <v>252357775.94000003</v>
      </c>
      <c r="AC16" s="12">
        <v>259296391.81999999</v>
      </c>
      <c r="AD16" s="12">
        <v>271375502.31</v>
      </c>
      <c r="AE16" s="12">
        <v>275813210.56999993</v>
      </c>
      <c r="AF16" s="34">
        <v>281519938.47999996</v>
      </c>
      <c r="AG16" s="12">
        <v>308221777.69999999</v>
      </c>
      <c r="AH16" s="12">
        <v>336951338.47999996</v>
      </c>
      <c r="AI16" s="34">
        <v>420237733.18999994</v>
      </c>
      <c r="AJ16" s="42">
        <v>433090260.75</v>
      </c>
    </row>
    <row r="17" spans="1:36" x14ac:dyDescent="0.2">
      <c r="A17" s="11" t="s">
        <v>13</v>
      </c>
      <c r="B17" s="16">
        <v>33284471</v>
      </c>
      <c r="C17" s="16">
        <v>34736915</v>
      </c>
      <c r="D17" s="16">
        <v>35043963</v>
      </c>
      <c r="E17" s="16">
        <v>39534516</v>
      </c>
      <c r="F17" s="16">
        <v>38709889</v>
      </c>
      <c r="G17" s="10">
        <v>36095916</v>
      </c>
      <c r="H17" s="10">
        <v>39687023</v>
      </c>
      <c r="I17" s="10">
        <v>39596664</v>
      </c>
      <c r="J17" s="12">
        <v>43648600</v>
      </c>
      <c r="K17" s="10">
        <v>45834521</v>
      </c>
      <c r="L17" s="12">
        <v>49965261</v>
      </c>
      <c r="M17" s="12">
        <v>53993987</v>
      </c>
      <c r="N17" s="12">
        <v>52743433</v>
      </c>
      <c r="O17" s="12">
        <v>53119810</v>
      </c>
      <c r="P17" s="12">
        <v>56118225</v>
      </c>
      <c r="Q17" s="12">
        <v>72287694</v>
      </c>
      <c r="R17" s="12">
        <v>207768324.30039614</v>
      </c>
      <c r="S17" s="12">
        <v>79878995.75283362</v>
      </c>
      <c r="T17" s="12">
        <v>75577240.04351306</v>
      </c>
      <c r="U17" s="12">
        <v>64331088.044223785</v>
      </c>
      <c r="V17" s="12">
        <v>61037574.583182067</v>
      </c>
      <c r="W17" s="12">
        <v>58912157.970000006</v>
      </c>
      <c r="X17" s="12">
        <v>60599393.470000006</v>
      </c>
      <c r="Y17" s="12">
        <v>63513537.400000006</v>
      </c>
      <c r="Z17" s="12">
        <v>70057611.409999996</v>
      </c>
      <c r="AA17" s="12">
        <v>66949864.430000007</v>
      </c>
      <c r="AB17" s="12">
        <v>72688086.450000003</v>
      </c>
      <c r="AC17" s="12">
        <v>75741519.710000008</v>
      </c>
      <c r="AD17" s="12">
        <v>81917837.910000011</v>
      </c>
      <c r="AE17" s="12">
        <v>83387709.180000007</v>
      </c>
      <c r="AF17" s="34">
        <v>70149887.36999999</v>
      </c>
      <c r="AG17" s="12">
        <v>82783355.739999995</v>
      </c>
      <c r="AH17" s="12">
        <v>92350304.900000006</v>
      </c>
      <c r="AI17" s="34">
        <v>111388346.13999999</v>
      </c>
      <c r="AJ17" s="42">
        <v>117055034.63000001</v>
      </c>
    </row>
    <row r="18" spans="1:36" x14ac:dyDescent="0.2">
      <c r="A18" s="11" t="s">
        <v>14</v>
      </c>
      <c r="B18" s="16">
        <v>6755472522</v>
      </c>
      <c r="C18" s="16">
        <v>6796064276</v>
      </c>
      <c r="D18" s="16">
        <v>6999008131</v>
      </c>
      <c r="E18" s="16">
        <v>7538510308</v>
      </c>
      <c r="F18" s="16">
        <v>8174498630</v>
      </c>
      <c r="G18" s="10">
        <v>8838500420</v>
      </c>
      <c r="H18" s="10">
        <v>9565706054</v>
      </c>
      <c r="I18" s="10">
        <v>9955670940</v>
      </c>
      <c r="J18" s="12">
        <v>10595763886</v>
      </c>
      <c r="K18" s="10">
        <v>11360147906</v>
      </c>
      <c r="L18" s="12">
        <v>12394009802</v>
      </c>
      <c r="M18" s="12">
        <v>12674935662</v>
      </c>
      <c r="N18" s="12">
        <v>12628591488</v>
      </c>
      <c r="O18" s="12">
        <v>12967519871</v>
      </c>
      <c r="P18" s="12">
        <v>13329790768</v>
      </c>
      <c r="Q18" s="12">
        <v>14581477015</v>
      </c>
      <c r="R18" s="12">
        <v>16739027854.058189</v>
      </c>
      <c r="S18" s="12">
        <v>17178441946.073717</v>
      </c>
      <c r="T18" s="12">
        <v>16252486820.681967</v>
      </c>
      <c r="U18" s="12">
        <v>13679142958.226391</v>
      </c>
      <c r="V18" s="12">
        <v>12955514786.719555</v>
      </c>
      <c r="W18" s="12">
        <v>13305991004.410002</v>
      </c>
      <c r="X18" s="12">
        <v>13766171658.259998</v>
      </c>
      <c r="Y18" s="12">
        <v>14589530329.02</v>
      </c>
      <c r="Z18" s="12">
        <v>15379577273.929998</v>
      </c>
      <c r="AA18" s="12">
        <v>16475147678.83</v>
      </c>
      <c r="AB18" s="12">
        <v>17321753152.940002</v>
      </c>
      <c r="AC18" s="12">
        <v>18190590775.270004</v>
      </c>
      <c r="AD18" s="12">
        <v>18984547562.599998</v>
      </c>
      <c r="AE18" s="12">
        <v>19925952275.820007</v>
      </c>
      <c r="AF18" s="34">
        <v>19420181176.57</v>
      </c>
      <c r="AG18" s="12">
        <v>21444616181.439999</v>
      </c>
      <c r="AH18" s="12">
        <v>24719689326.580002</v>
      </c>
      <c r="AI18" s="34">
        <v>26303906231.790001</v>
      </c>
      <c r="AJ18" s="42">
        <v>26445249732.079998</v>
      </c>
    </row>
    <row r="19" spans="1:36" x14ac:dyDescent="0.2">
      <c r="A19" s="11" t="s">
        <v>15</v>
      </c>
      <c r="B19" s="16">
        <v>2166871606</v>
      </c>
      <c r="C19" s="16">
        <v>2153611191</v>
      </c>
      <c r="D19" s="16">
        <v>2258388344</v>
      </c>
      <c r="E19" s="16">
        <v>2445388304</v>
      </c>
      <c r="F19" s="16">
        <v>2629846530</v>
      </c>
      <c r="G19" s="10">
        <v>2785050855</v>
      </c>
      <c r="H19" s="10">
        <v>3080820706</v>
      </c>
      <c r="I19" s="10">
        <v>3182703566</v>
      </c>
      <c r="J19" s="12">
        <v>3308851675</v>
      </c>
      <c r="K19" s="10">
        <v>3480963733</v>
      </c>
      <c r="L19" s="12">
        <v>3675951526</v>
      </c>
      <c r="M19" s="12">
        <v>3633481116</v>
      </c>
      <c r="N19" s="12">
        <v>3614487885</v>
      </c>
      <c r="O19" s="12">
        <v>3674707924</v>
      </c>
      <c r="P19" s="12">
        <v>3907503787</v>
      </c>
      <c r="Q19" s="12">
        <v>4598023183</v>
      </c>
      <c r="R19" s="12">
        <v>5057971372.7479153</v>
      </c>
      <c r="S19" s="12">
        <v>4873039007.4298067</v>
      </c>
      <c r="T19" s="12">
        <v>4560311105.4738894</v>
      </c>
      <c r="U19" s="12">
        <v>3907326624.182312</v>
      </c>
      <c r="V19" s="12">
        <v>3865441758.131228</v>
      </c>
      <c r="W19" s="12">
        <v>4093462771.8899989</v>
      </c>
      <c r="X19" s="12">
        <v>4226497297.8399997</v>
      </c>
      <c r="Y19" s="12">
        <v>4405079754.71</v>
      </c>
      <c r="Z19" s="12">
        <v>4611983409.6099997</v>
      </c>
      <c r="AA19" s="12">
        <v>4886648243.3499985</v>
      </c>
      <c r="AB19" s="12">
        <v>5047713839.21</v>
      </c>
      <c r="AC19" s="12">
        <v>5342762454.4399996</v>
      </c>
      <c r="AD19" s="12">
        <v>5543657709.6000004</v>
      </c>
      <c r="AE19" s="12">
        <v>5917498651.3299999</v>
      </c>
      <c r="AF19" s="34">
        <v>5884102274.9099998</v>
      </c>
      <c r="AG19" s="12">
        <v>6772238426.3000002</v>
      </c>
      <c r="AH19" s="12">
        <v>7657734650.3000002</v>
      </c>
      <c r="AI19" s="34">
        <v>7991236807.7699995</v>
      </c>
      <c r="AJ19" s="42">
        <v>7920247336.9599991</v>
      </c>
    </row>
    <row r="20" spans="1:36" x14ac:dyDescent="0.2">
      <c r="A20" s="11" t="s">
        <v>16</v>
      </c>
      <c r="B20" s="16">
        <v>152742945</v>
      </c>
      <c r="C20" s="16">
        <v>156480616</v>
      </c>
      <c r="D20" s="16">
        <v>160783779</v>
      </c>
      <c r="E20" s="16">
        <v>178250589</v>
      </c>
      <c r="F20" s="16">
        <v>200671409</v>
      </c>
      <c r="G20" s="10">
        <v>218493504</v>
      </c>
      <c r="H20" s="10">
        <v>236773168</v>
      </c>
      <c r="I20" s="10">
        <v>251021903</v>
      </c>
      <c r="J20" s="12">
        <v>284772145</v>
      </c>
      <c r="K20" s="10">
        <v>304153349</v>
      </c>
      <c r="L20" s="12">
        <v>352855893</v>
      </c>
      <c r="M20" s="12">
        <v>402617775</v>
      </c>
      <c r="N20" s="12">
        <v>409181470</v>
      </c>
      <c r="O20" s="12">
        <v>451095977</v>
      </c>
      <c r="P20" s="12">
        <v>542006119</v>
      </c>
      <c r="Q20" s="12">
        <v>679841342</v>
      </c>
      <c r="R20" s="12">
        <v>835043460.72092032</v>
      </c>
      <c r="S20" s="12">
        <v>801945084.65271354</v>
      </c>
      <c r="T20" s="12">
        <v>766298124.36808133</v>
      </c>
      <c r="U20" s="12">
        <v>662707513.12067032</v>
      </c>
      <c r="V20" s="12">
        <v>657932162.45212281</v>
      </c>
      <c r="W20" s="12">
        <v>680372167.25</v>
      </c>
      <c r="X20" s="12">
        <v>719721288.03000009</v>
      </c>
      <c r="Y20" s="12">
        <v>758203764.63999987</v>
      </c>
      <c r="Z20" s="12">
        <v>822368712.80999994</v>
      </c>
      <c r="AA20" s="12">
        <v>876960533.63000011</v>
      </c>
      <c r="AB20" s="12">
        <v>954452975.94999993</v>
      </c>
      <c r="AC20" s="12">
        <v>1002232071.1999998</v>
      </c>
      <c r="AD20" s="12">
        <v>1050788212.35</v>
      </c>
      <c r="AE20" s="12">
        <v>1102630844.1699998</v>
      </c>
      <c r="AF20" s="34">
        <v>1079516496.02</v>
      </c>
      <c r="AG20" s="12">
        <v>1280936171.77</v>
      </c>
      <c r="AH20" s="12">
        <v>1481129581.1399999</v>
      </c>
      <c r="AI20" s="34">
        <v>1626396328.0199997</v>
      </c>
      <c r="AJ20" s="42">
        <v>1613128034.27</v>
      </c>
    </row>
    <row r="21" spans="1:36" x14ac:dyDescent="0.2">
      <c r="A21" s="11" t="s">
        <v>17</v>
      </c>
      <c r="B21" s="16">
        <v>36962022</v>
      </c>
      <c r="C21" s="16">
        <v>42040840</v>
      </c>
      <c r="D21" s="16">
        <v>46513059</v>
      </c>
      <c r="E21" s="16">
        <v>51319352</v>
      </c>
      <c r="F21" s="16">
        <v>52066433</v>
      </c>
      <c r="G21" s="10">
        <v>58307265</v>
      </c>
      <c r="H21" s="10">
        <v>63524028</v>
      </c>
      <c r="I21" s="10">
        <v>67042907</v>
      </c>
      <c r="J21" s="12">
        <v>74147460</v>
      </c>
      <c r="K21" s="10">
        <v>81956409</v>
      </c>
      <c r="L21" s="12">
        <v>93719480</v>
      </c>
      <c r="M21" s="12">
        <v>104533413</v>
      </c>
      <c r="N21" s="12">
        <v>110317187</v>
      </c>
      <c r="O21" s="12">
        <v>118396959</v>
      </c>
      <c r="P21" s="12">
        <v>124722764</v>
      </c>
      <c r="Q21" s="12">
        <v>150407540</v>
      </c>
      <c r="R21" s="12">
        <v>150096779.71388328</v>
      </c>
      <c r="S21" s="12">
        <v>146365878.30439672</v>
      </c>
      <c r="T21" s="12">
        <v>145781128.25875464</v>
      </c>
      <c r="U21" s="12">
        <v>133173231.21117401</v>
      </c>
      <c r="V21" s="12">
        <v>127998653.99372451</v>
      </c>
      <c r="W21" s="12">
        <v>130398420.56</v>
      </c>
      <c r="X21" s="12">
        <v>142053909.19</v>
      </c>
      <c r="Y21" s="12">
        <v>144599451.73999998</v>
      </c>
      <c r="Z21" s="12">
        <v>151250750.10000002</v>
      </c>
      <c r="AA21" s="12">
        <v>168789054.71000001</v>
      </c>
      <c r="AB21" s="12">
        <v>182260959.50999996</v>
      </c>
      <c r="AC21" s="12">
        <v>182369912.16</v>
      </c>
      <c r="AD21" s="12">
        <v>188777985.94000003</v>
      </c>
      <c r="AE21" s="12">
        <v>198365305.01000002</v>
      </c>
      <c r="AF21" s="34">
        <v>195519187.56</v>
      </c>
      <c r="AG21" s="12">
        <v>252265714.54000002</v>
      </c>
      <c r="AH21" s="12">
        <v>281599484.31000006</v>
      </c>
      <c r="AI21" s="34">
        <v>300325701.44</v>
      </c>
      <c r="AJ21" s="42">
        <v>293669841.61000001</v>
      </c>
    </row>
    <row r="22" spans="1:36" x14ac:dyDescent="0.2">
      <c r="A22" s="11" t="s">
        <v>18</v>
      </c>
      <c r="B22" s="16">
        <v>151533433</v>
      </c>
      <c r="C22" s="16">
        <v>142792451</v>
      </c>
      <c r="D22" s="16">
        <v>146896837</v>
      </c>
      <c r="E22" s="16">
        <v>154678280</v>
      </c>
      <c r="F22" s="16">
        <v>161329014</v>
      </c>
      <c r="G22" s="10">
        <v>176318447</v>
      </c>
      <c r="H22" s="10">
        <v>179735015</v>
      </c>
      <c r="I22" s="10">
        <v>178193625</v>
      </c>
      <c r="J22" s="12">
        <v>193478320</v>
      </c>
      <c r="K22" s="10">
        <v>205382833</v>
      </c>
      <c r="L22" s="12">
        <v>216067317</v>
      </c>
      <c r="M22" s="12">
        <v>215207735</v>
      </c>
      <c r="N22" s="12">
        <v>219444059</v>
      </c>
      <c r="O22" s="12">
        <v>223738833</v>
      </c>
      <c r="P22" s="12">
        <v>236696678</v>
      </c>
      <c r="Q22" s="12">
        <v>283295561</v>
      </c>
      <c r="R22" s="12">
        <v>315550999.87515825</v>
      </c>
      <c r="S22" s="12">
        <v>333233377.02206773</v>
      </c>
      <c r="T22" s="12">
        <v>339747608.09414017</v>
      </c>
      <c r="U22" s="12">
        <v>278538153.87629128</v>
      </c>
      <c r="V22" s="12">
        <v>259646245.91331086</v>
      </c>
      <c r="W22" s="12">
        <v>254622363.35000002</v>
      </c>
      <c r="X22" s="12">
        <v>261344374.36999997</v>
      </c>
      <c r="Y22" s="12">
        <v>272881135.81999999</v>
      </c>
      <c r="Z22" s="12">
        <v>289325444.02999997</v>
      </c>
      <c r="AA22" s="12">
        <v>302724988.94</v>
      </c>
      <c r="AB22" s="12">
        <v>319610943.34000003</v>
      </c>
      <c r="AC22" s="12">
        <v>345548838.86000001</v>
      </c>
      <c r="AD22" s="12">
        <v>345301031.52000004</v>
      </c>
      <c r="AE22" s="12">
        <v>406606057.18999994</v>
      </c>
      <c r="AF22" s="34">
        <v>395507302.16000003</v>
      </c>
      <c r="AG22" s="12">
        <v>441391405.28000009</v>
      </c>
      <c r="AH22" s="12">
        <v>510248466.43000001</v>
      </c>
      <c r="AI22" s="34">
        <v>553050657.51999998</v>
      </c>
      <c r="AJ22" s="42">
        <v>532266759.81999999</v>
      </c>
    </row>
    <row r="23" spans="1:36" x14ac:dyDescent="0.2">
      <c r="A23" s="11" t="s">
        <v>19</v>
      </c>
      <c r="B23" s="16">
        <v>21314286</v>
      </c>
      <c r="C23" s="16">
        <v>25616413</v>
      </c>
      <c r="D23" s="16">
        <v>26622004</v>
      </c>
      <c r="E23" s="16">
        <v>28269268</v>
      </c>
      <c r="F23" s="16">
        <v>26047155</v>
      </c>
      <c r="G23" s="10">
        <v>26857291</v>
      </c>
      <c r="H23" s="10">
        <v>28547763</v>
      </c>
      <c r="I23" s="10">
        <v>33657081</v>
      </c>
      <c r="J23" s="12">
        <v>34198963</v>
      </c>
      <c r="K23" s="10">
        <v>36475779</v>
      </c>
      <c r="L23" s="12">
        <v>39383985</v>
      </c>
      <c r="M23" s="12">
        <v>47123005</v>
      </c>
      <c r="N23" s="12">
        <v>47815837</v>
      </c>
      <c r="O23" s="12">
        <v>42038116</v>
      </c>
      <c r="P23" s="12">
        <v>41848530</v>
      </c>
      <c r="Q23" s="12">
        <v>52931437</v>
      </c>
      <c r="R23" s="12">
        <v>65095351.671160214</v>
      </c>
      <c r="S23" s="12">
        <v>67263513.448531106</v>
      </c>
      <c r="T23" s="12">
        <v>59854022.006101936</v>
      </c>
      <c r="U23" s="12">
        <v>46773359.149508968</v>
      </c>
      <c r="V23" s="12">
        <v>45395817.882047273</v>
      </c>
      <c r="W23" s="12">
        <v>45253020.229999997</v>
      </c>
      <c r="X23" s="12">
        <v>45226828.409999996</v>
      </c>
      <c r="Y23" s="12">
        <v>48294103.120000005</v>
      </c>
      <c r="Z23" s="12">
        <v>55017575.850000001</v>
      </c>
      <c r="AA23" s="12">
        <v>63409296.500000015</v>
      </c>
      <c r="AB23" s="12">
        <v>71750306.939999998</v>
      </c>
      <c r="AC23" s="12">
        <v>71829515.150000021</v>
      </c>
      <c r="AD23" s="12">
        <v>73507658.900000006</v>
      </c>
      <c r="AE23" s="12">
        <v>80643387.879999995</v>
      </c>
      <c r="AF23" s="34">
        <v>78085357.219999999</v>
      </c>
      <c r="AG23" s="12">
        <v>112694545.72000001</v>
      </c>
      <c r="AH23" s="12">
        <v>125783893.18000001</v>
      </c>
      <c r="AI23" s="34">
        <v>114594496.28000002</v>
      </c>
      <c r="AJ23" s="42">
        <v>117847050.65000001</v>
      </c>
    </row>
    <row r="24" spans="1:36" x14ac:dyDescent="0.2">
      <c r="A24" s="11" t="s">
        <v>20</v>
      </c>
      <c r="B24" s="16">
        <v>24195452</v>
      </c>
      <c r="C24" s="16">
        <v>18603090</v>
      </c>
      <c r="D24" s="16">
        <v>22493344</v>
      </c>
      <c r="E24" s="16">
        <v>19484802</v>
      </c>
      <c r="F24" s="16">
        <v>14998644</v>
      </c>
      <c r="G24" s="10">
        <v>15487605</v>
      </c>
      <c r="H24" s="10">
        <v>15903790</v>
      </c>
      <c r="I24" s="10">
        <v>20086492</v>
      </c>
      <c r="J24" s="12">
        <v>19794452</v>
      </c>
      <c r="K24" s="10">
        <v>19502971</v>
      </c>
      <c r="L24" s="12">
        <v>19639716</v>
      </c>
      <c r="M24" s="12">
        <v>25502042</v>
      </c>
      <c r="N24" s="12">
        <v>21395482</v>
      </c>
      <c r="O24" s="12">
        <v>24359040</v>
      </c>
      <c r="P24" s="12">
        <v>25298375</v>
      </c>
      <c r="Q24" s="12">
        <v>29457893</v>
      </c>
      <c r="R24" s="12">
        <v>36618420.096869431</v>
      </c>
      <c r="S24" s="12">
        <v>37181221.03043633</v>
      </c>
      <c r="T24" s="12">
        <v>33961135.152501754</v>
      </c>
      <c r="U24" s="12">
        <v>24926826.169509888</v>
      </c>
      <c r="V24" s="12">
        <v>25446861.724422302</v>
      </c>
      <c r="W24" s="12">
        <v>24919452.430000003</v>
      </c>
      <c r="X24" s="12">
        <v>26225795.000000004</v>
      </c>
      <c r="Y24" s="12">
        <v>29351984.48</v>
      </c>
      <c r="Z24" s="12">
        <v>39654636.229999997</v>
      </c>
      <c r="AA24" s="12">
        <v>38969112.969999999</v>
      </c>
      <c r="AB24" s="12">
        <v>46006031.910000004</v>
      </c>
      <c r="AC24" s="12">
        <v>47892443.030000001</v>
      </c>
      <c r="AD24" s="12">
        <v>52050238.75</v>
      </c>
      <c r="AE24" s="12">
        <v>56140080.359999999</v>
      </c>
      <c r="AF24" s="34">
        <v>62593835.509999998</v>
      </c>
      <c r="AG24" s="12">
        <v>64145755.199999988</v>
      </c>
      <c r="AH24" s="12">
        <v>78659787.140000015</v>
      </c>
      <c r="AI24" s="34">
        <v>93839239.309999987</v>
      </c>
      <c r="AJ24" s="42">
        <v>77066338.149999991</v>
      </c>
    </row>
    <row r="25" spans="1:36" x14ac:dyDescent="0.2">
      <c r="A25" s="11" t="s">
        <v>21</v>
      </c>
      <c r="B25" s="16">
        <v>77198907</v>
      </c>
      <c r="C25" s="16">
        <v>79942162</v>
      </c>
      <c r="D25" s="16">
        <v>84167002</v>
      </c>
      <c r="E25" s="16">
        <v>70186878</v>
      </c>
      <c r="F25" s="16">
        <v>61997997</v>
      </c>
      <c r="G25" s="10">
        <v>71114364</v>
      </c>
      <c r="H25" s="10">
        <v>76281679</v>
      </c>
      <c r="I25" s="10">
        <v>72116552</v>
      </c>
      <c r="J25" s="12">
        <v>71163601</v>
      </c>
      <c r="K25" s="10">
        <v>64397081</v>
      </c>
      <c r="L25" s="12">
        <v>64827500</v>
      </c>
      <c r="M25" s="12">
        <v>70882032</v>
      </c>
      <c r="N25" s="12">
        <v>70057165</v>
      </c>
      <c r="O25" s="12">
        <v>74839965</v>
      </c>
      <c r="P25" s="12">
        <v>84345063</v>
      </c>
      <c r="Q25" s="12">
        <v>99806438</v>
      </c>
      <c r="R25" s="12">
        <v>115367470.64389278</v>
      </c>
      <c r="S25" s="12">
        <v>112859298.35057127</v>
      </c>
      <c r="T25" s="12">
        <v>105012608.79799922</v>
      </c>
      <c r="U25" s="12">
        <v>97085901.065917969</v>
      </c>
      <c r="V25" s="12">
        <v>94471898.513282552</v>
      </c>
      <c r="W25" s="12">
        <v>97531558.299999997</v>
      </c>
      <c r="X25" s="12">
        <v>107580558.53999998</v>
      </c>
      <c r="Y25" s="12">
        <v>115542832.98999999</v>
      </c>
      <c r="Z25" s="12">
        <v>124076398.96000001</v>
      </c>
      <c r="AA25" s="12">
        <v>136342904.56</v>
      </c>
      <c r="AB25" s="12">
        <v>148927826.21000001</v>
      </c>
      <c r="AC25" s="12">
        <v>158361342.75</v>
      </c>
      <c r="AD25" s="12">
        <v>169885369.46000001</v>
      </c>
      <c r="AE25" s="12">
        <v>190426245.28999999</v>
      </c>
      <c r="AF25" s="34">
        <v>174009827.66000003</v>
      </c>
      <c r="AG25" s="12">
        <v>242032933.66999999</v>
      </c>
      <c r="AH25" s="12">
        <v>282819547.13</v>
      </c>
      <c r="AI25" s="34">
        <v>318854733.56</v>
      </c>
      <c r="AJ25" s="42">
        <v>350413567.79000002</v>
      </c>
    </row>
    <row r="26" spans="1:36" x14ac:dyDescent="0.2">
      <c r="A26" s="11" t="s">
        <v>22</v>
      </c>
      <c r="B26" s="16">
        <v>101778790</v>
      </c>
      <c r="C26" s="16">
        <v>95758383</v>
      </c>
      <c r="D26" s="16">
        <v>99057757</v>
      </c>
      <c r="E26" s="16">
        <v>85952048</v>
      </c>
      <c r="F26" s="16">
        <v>74633778</v>
      </c>
      <c r="G26" s="10">
        <v>82547779</v>
      </c>
      <c r="H26" s="10">
        <v>94376104</v>
      </c>
      <c r="I26" s="10">
        <v>97793120</v>
      </c>
      <c r="J26" s="12">
        <v>96493104</v>
      </c>
      <c r="K26" s="10">
        <v>88705158</v>
      </c>
      <c r="L26" s="12">
        <v>77724282</v>
      </c>
      <c r="M26" s="12">
        <v>53514271</v>
      </c>
      <c r="N26" s="12">
        <v>52542089</v>
      </c>
      <c r="O26" s="12">
        <v>53080515</v>
      </c>
      <c r="P26" s="12">
        <v>52716950</v>
      </c>
      <c r="Q26" s="12">
        <v>59299247</v>
      </c>
      <c r="R26" s="12">
        <v>66847052.416348353</v>
      </c>
      <c r="S26" s="12">
        <v>77938513.542629018</v>
      </c>
      <c r="T26" s="12">
        <v>72298274.629535094</v>
      </c>
      <c r="U26" s="12">
        <v>57569240.453666687</v>
      </c>
      <c r="V26" s="12">
        <v>59270266.263845824</v>
      </c>
      <c r="W26" s="12">
        <v>63202143.990000002</v>
      </c>
      <c r="X26" s="12">
        <v>81257193.239999995</v>
      </c>
      <c r="Y26" s="12">
        <v>81140684.650000006</v>
      </c>
      <c r="Z26" s="12">
        <v>65155051.539999999</v>
      </c>
      <c r="AA26" s="12">
        <v>75733641.600000009</v>
      </c>
      <c r="AB26" s="12">
        <v>79981619.200000003</v>
      </c>
      <c r="AC26" s="12">
        <v>86572351.400000006</v>
      </c>
      <c r="AD26" s="12">
        <v>90629386.030000001</v>
      </c>
      <c r="AE26" s="12">
        <v>104168800.27999999</v>
      </c>
      <c r="AF26" s="34">
        <v>91834756.800000012</v>
      </c>
      <c r="AG26" s="12">
        <v>100224219.93000001</v>
      </c>
      <c r="AH26" s="12">
        <v>101179071.48000002</v>
      </c>
      <c r="AI26" s="34">
        <v>110464627.55999999</v>
      </c>
      <c r="AJ26" s="42">
        <v>84634749.11999999</v>
      </c>
    </row>
    <row r="27" spans="1:36" x14ac:dyDescent="0.2">
      <c r="A27" s="11" t="s">
        <v>23</v>
      </c>
      <c r="B27" s="16">
        <v>102194241</v>
      </c>
      <c r="C27" s="16">
        <v>99308988</v>
      </c>
      <c r="D27" s="16">
        <v>108804102</v>
      </c>
      <c r="E27" s="16">
        <v>103487649</v>
      </c>
      <c r="F27" s="16">
        <v>107318223</v>
      </c>
      <c r="G27" s="10">
        <v>140525492</v>
      </c>
      <c r="H27" s="10">
        <v>130828798</v>
      </c>
      <c r="I27" s="10">
        <v>131786189</v>
      </c>
      <c r="J27" s="12">
        <v>130995271</v>
      </c>
      <c r="K27" s="10">
        <v>142686579</v>
      </c>
      <c r="L27" s="12">
        <v>144449839</v>
      </c>
      <c r="M27" s="12">
        <v>147035084</v>
      </c>
      <c r="N27" s="12">
        <v>141187897</v>
      </c>
      <c r="O27" s="12">
        <v>141944391</v>
      </c>
      <c r="P27" s="12">
        <v>152039416</v>
      </c>
      <c r="Q27" s="12">
        <v>168634013</v>
      </c>
      <c r="R27" s="12">
        <v>191124417.26838458</v>
      </c>
      <c r="S27" s="12">
        <v>221265446.69660604</v>
      </c>
      <c r="T27" s="12">
        <v>172538364.0930877</v>
      </c>
      <c r="U27" s="12">
        <v>145980732.61778545</v>
      </c>
      <c r="V27" s="12">
        <v>136981627.6407091</v>
      </c>
      <c r="W27" s="12">
        <v>142539087.91</v>
      </c>
      <c r="X27" s="12">
        <v>144355754.78</v>
      </c>
      <c r="Y27" s="12">
        <v>149157279.97999999</v>
      </c>
      <c r="Z27" s="12">
        <v>160025142.55000001</v>
      </c>
      <c r="AA27" s="12">
        <v>160707096.01000002</v>
      </c>
      <c r="AB27" s="12">
        <v>164491781.05999997</v>
      </c>
      <c r="AC27" s="12">
        <v>168961529.08999997</v>
      </c>
      <c r="AD27" s="12">
        <v>175050200.28</v>
      </c>
      <c r="AE27" s="12">
        <v>185316805.36000001</v>
      </c>
      <c r="AF27" s="34">
        <v>182203376.81</v>
      </c>
      <c r="AG27" s="12">
        <v>198950886.06999999</v>
      </c>
      <c r="AH27" s="12">
        <v>229589201.54000002</v>
      </c>
      <c r="AI27" s="34">
        <v>255235486.76000002</v>
      </c>
      <c r="AJ27" s="42">
        <v>252841748.41</v>
      </c>
    </row>
    <row r="28" spans="1:36" x14ac:dyDescent="0.2">
      <c r="A28" s="11" t="s">
        <v>24</v>
      </c>
      <c r="B28" s="16">
        <v>151215495</v>
      </c>
      <c r="C28" s="16">
        <v>165428325</v>
      </c>
      <c r="D28" s="16">
        <v>154677089</v>
      </c>
      <c r="E28" s="16">
        <v>163733745</v>
      </c>
      <c r="F28" s="16">
        <v>168985371</v>
      </c>
      <c r="G28" s="10">
        <v>183406954</v>
      </c>
      <c r="H28" s="10">
        <v>194984350</v>
      </c>
      <c r="I28" s="10">
        <v>211443295</v>
      </c>
      <c r="J28" s="12">
        <v>235082534</v>
      </c>
      <c r="K28" s="10">
        <v>252643869</v>
      </c>
      <c r="L28" s="12">
        <v>296565042</v>
      </c>
      <c r="M28" s="12">
        <v>309725600</v>
      </c>
      <c r="N28" s="12">
        <v>305781209</v>
      </c>
      <c r="O28" s="12">
        <v>297470282</v>
      </c>
      <c r="P28" s="12">
        <v>313271790</v>
      </c>
      <c r="Q28" s="12">
        <v>342996609</v>
      </c>
      <c r="R28" s="12">
        <v>429314778.57938927</v>
      </c>
      <c r="S28" s="12">
        <v>406069231.59620392</v>
      </c>
      <c r="T28" s="12">
        <v>348213667.92712533</v>
      </c>
      <c r="U28" s="12">
        <v>267731373.85222626</v>
      </c>
      <c r="V28" s="12">
        <v>254343829.52926552</v>
      </c>
      <c r="W28" s="12">
        <v>256738133.46000004</v>
      </c>
      <c r="X28" s="12">
        <v>279231552.55000007</v>
      </c>
      <c r="Y28" s="12">
        <v>288129775.23000002</v>
      </c>
      <c r="Z28" s="12">
        <v>309318731.62</v>
      </c>
      <c r="AA28" s="12">
        <v>331151801.66999996</v>
      </c>
      <c r="AB28" s="12">
        <v>350268502.89999998</v>
      </c>
      <c r="AC28" s="12">
        <v>379818469.51999998</v>
      </c>
      <c r="AD28" s="12">
        <v>390368461.96999991</v>
      </c>
      <c r="AE28" s="12">
        <v>396428569.81999999</v>
      </c>
      <c r="AF28" s="34">
        <v>399961871.33999997</v>
      </c>
      <c r="AG28" s="12">
        <v>434185237.37</v>
      </c>
      <c r="AH28" s="12">
        <v>503941017.16000009</v>
      </c>
      <c r="AI28" s="34">
        <v>580496204.82999992</v>
      </c>
      <c r="AJ28" s="42">
        <v>601650289.45000005</v>
      </c>
    </row>
    <row r="29" spans="1:36" x14ac:dyDescent="0.2">
      <c r="A29" s="11" t="s">
        <v>25</v>
      </c>
      <c r="B29" s="16">
        <v>548970403</v>
      </c>
      <c r="C29" s="16">
        <v>443909357</v>
      </c>
      <c r="D29" s="16">
        <v>505640473</v>
      </c>
      <c r="E29" s="16">
        <v>550278748</v>
      </c>
      <c r="F29" s="16">
        <v>606865705</v>
      </c>
      <c r="G29" s="10">
        <v>654178465</v>
      </c>
      <c r="H29" s="10">
        <v>695006374</v>
      </c>
      <c r="I29" s="10">
        <v>753878182</v>
      </c>
      <c r="J29" s="12">
        <v>817220467</v>
      </c>
      <c r="K29" s="10">
        <v>881835263</v>
      </c>
      <c r="L29" s="12">
        <v>935988692</v>
      </c>
      <c r="M29" s="12">
        <v>977658080</v>
      </c>
      <c r="N29" s="12">
        <v>1014268325</v>
      </c>
      <c r="O29" s="12">
        <v>1081479766</v>
      </c>
      <c r="P29" s="12">
        <v>1215250349</v>
      </c>
      <c r="Q29" s="12">
        <v>1367729501</v>
      </c>
      <c r="R29" s="12">
        <v>1637778086.0565591</v>
      </c>
      <c r="S29" s="12">
        <v>1647861102.9197187</v>
      </c>
      <c r="T29" s="12">
        <v>1540427426.916182</v>
      </c>
      <c r="U29" s="12">
        <v>1301545988.5540009</v>
      </c>
      <c r="V29" s="12">
        <v>1312538894.9835584</v>
      </c>
      <c r="W29" s="12">
        <v>1333927228.96</v>
      </c>
      <c r="X29" s="12">
        <v>1349305798.77</v>
      </c>
      <c r="Y29" s="12">
        <v>1408587623.2700002</v>
      </c>
      <c r="Z29" s="12">
        <v>1471932714.9000001</v>
      </c>
      <c r="AA29" s="12">
        <v>1605055429.25</v>
      </c>
      <c r="AB29" s="12">
        <v>1706965634.4500003</v>
      </c>
      <c r="AC29" s="12">
        <v>1786395293.0900002</v>
      </c>
      <c r="AD29" s="12">
        <v>1841302931.6400001</v>
      </c>
      <c r="AE29" s="12">
        <v>1920842746.3800006</v>
      </c>
      <c r="AF29" s="34">
        <v>1912402682.25</v>
      </c>
      <c r="AG29" s="12">
        <v>2196589356.5699997</v>
      </c>
      <c r="AH29" s="12">
        <v>2482128583.1299996</v>
      </c>
      <c r="AI29" s="34">
        <v>2677427833.2799993</v>
      </c>
      <c r="AJ29" s="42">
        <v>2711664162.48</v>
      </c>
    </row>
    <row r="30" spans="1:36" x14ac:dyDescent="0.2">
      <c r="A30" s="11" t="s">
        <v>26</v>
      </c>
      <c r="B30" s="16">
        <v>449920030</v>
      </c>
      <c r="C30" s="16">
        <v>454624564</v>
      </c>
      <c r="D30" s="16">
        <v>491870821</v>
      </c>
      <c r="E30" s="16">
        <v>518934885</v>
      </c>
      <c r="F30" s="16">
        <v>560735725</v>
      </c>
      <c r="G30" s="10">
        <v>590843191</v>
      </c>
      <c r="H30" s="10">
        <v>595044942</v>
      </c>
      <c r="I30" s="10">
        <v>604123864</v>
      </c>
      <c r="J30" s="12">
        <v>631750921</v>
      </c>
      <c r="K30" s="10">
        <v>674470654</v>
      </c>
      <c r="L30" s="12">
        <v>730713057</v>
      </c>
      <c r="M30" s="12">
        <v>773393100</v>
      </c>
      <c r="N30" s="12">
        <v>813386033</v>
      </c>
      <c r="O30" s="12">
        <v>820089859</v>
      </c>
      <c r="P30" s="12">
        <v>935070538</v>
      </c>
      <c r="Q30" s="12">
        <v>1109775848</v>
      </c>
      <c r="R30" s="12">
        <v>1351593136.6250319</v>
      </c>
      <c r="S30" s="12">
        <v>1177216621.8822067</v>
      </c>
      <c r="T30" s="12">
        <v>1042023813.5875473</v>
      </c>
      <c r="U30" s="12">
        <v>852977389.17931366</v>
      </c>
      <c r="V30" s="12">
        <v>830208401.24872804</v>
      </c>
      <c r="W30" s="12">
        <v>847809061.93999994</v>
      </c>
      <c r="X30" s="12">
        <v>861493308.78999996</v>
      </c>
      <c r="Y30" s="12">
        <v>877075786.6400001</v>
      </c>
      <c r="Z30" s="12">
        <v>920363364.2299999</v>
      </c>
      <c r="AA30" s="12">
        <v>996211824.80000019</v>
      </c>
      <c r="AB30" s="12">
        <v>1050019795.26</v>
      </c>
      <c r="AC30" s="12">
        <v>1082489077.5399997</v>
      </c>
      <c r="AD30" s="12">
        <v>1155129944.45</v>
      </c>
      <c r="AE30" s="12">
        <v>1179694918.6299999</v>
      </c>
      <c r="AF30" s="34">
        <v>1166397206.73</v>
      </c>
      <c r="AG30" s="12">
        <v>1334617854.0299997</v>
      </c>
      <c r="AH30" s="12">
        <v>1455171610.2799997</v>
      </c>
      <c r="AI30" s="34">
        <v>1630824221.4199998</v>
      </c>
      <c r="AJ30" s="42">
        <v>1620067077.71</v>
      </c>
    </row>
    <row r="31" spans="1:36" x14ac:dyDescent="0.2">
      <c r="A31" s="11" t="s">
        <v>27</v>
      </c>
      <c r="B31" s="16">
        <v>9092905488</v>
      </c>
      <c r="C31" s="16">
        <v>9112563240</v>
      </c>
      <c r="D31" s="16">
        <v>9374094018</v>
      </c>
      <c r="E31" s="16">
        <v>10064561790</v>
      </c>
      <c r="F31" s="16">
        <v>10978141292</v>
      </c>
      <c r="G31" s="10">
        <v>11885993179</v>
      </c>
      <c r="H31" s="10">
        <v>12715904784</v>
      </c>
      <c r="I31" s="10">
        <v>13544075105</v>
      </c>
      <c r="J31" s="12">
        <v>14570890263</v>
      </c>
      <c r="K31" s="10">
        <v>15959528072</v>
      </c>
      <c r="L31" s="12">
        <v>17350627764</v>
      </c>
      <c r="M31" s="12">
        <v>17856394687</v>
      </c>
      <c r="N31" s="12">
        <v>17519539593</v>
      </c>
      <c r="O31" s="12">
        <v>17819659768</v>
      </c>
      <c r="P31" s="12">
        <v>18987843639</v>
      </c>
      <c r="Q31" s="12">
        <v>21260960537</v>
      </c>
      <c r="R31" s="12">
        <v>24097354344.88192</v>
      </c>
      <c r="S31" s="12">
        <v>24360654011.657776</v>
      </c>
      <c r="T31" s="12">
        <v>22612358845.552994</v>
      </c>
      <c r="U31" s="12">
        <v>18831222537.424904</v>
      </c>
      <c r="V31" s="12">
        <v>17936347199.29298</v>
      </c>
      <c r="W31" s="12">
        <v>18730240924.91</v>
      </c>
      <c r="X31" s="12">
        <v>19600504529.389999</v>
      </c>
      <c r="Y31" s="12">
        <v>20668297980.049999</v>
      </c>
      <c r="Z31" s="12">
        <v>21779534595.029991</v>
      </c>
      <c r="AA31" s="12">
        <v>23401330650.019997</v>
      </c>
      <c r="AB31" s="12">
        <v>25062532509.440002</v>
      </c>
      <c r="AC31" s="12">
        <v>26300666938.329998</v>
      </c>
      <c r="AD31" s="12">
        <v>27165249984.880001</v>
      </c>
      <c r="AE31" s="12">
        <v>28801596434.459999</v>
      </c>
      <c r="AF31" s="34">
        <v>27994607381.010002</v>
      </c>
      <c r="AG31" s="12">
        <v>30800882034.16</v>
      </c>
      <c r="AH31" s="12">
        <v>36720228029.090004</v>
      </c>
      <c r="AI31" s="34">
        <v>40095862237.239998</v>
      </c>
      <c r="AJ31" s="42">
        <v>39859844666.800003</v>
      </c>
    </row>
    <row r="32" spans="1:36" x14ac:dyDescent="0.2">
      <c r="A32" s="11" t="s">
        <v>28</v>
      </c>
      <c r="B32" s="16">
        <v>42996491</v>
      </c>
      <c r="C32" s="16">
        <v>44283380</v>
      </c>
      <c r="D32" s="16">
        <v>47389114</v>
      </c>
      <c r="E32" s="16">
        <v>47795710</v>
      </c>
      <c r="F32" s="16">
        <v>47518777</v>
      </c>
      <c r="G32" s="10">
        <v>54380605</v>
      </c>
      <c r="H32" s="10">
        <v>53525022</v>
      </c>
      <c r="I32" s="10">
        <v>54350924</v>
      </c>
      <c r="J32" s="12">
        <v>55586064</v>
      </c>
      <c r="K32" s="10">
        <v>60160350</v>
      </c>
      <c r="L32" s="12">
        <v>64210712</v>
      </c>
      <c r="M32" s="12">
        <v>60524609</v>
      </c>
      <c r="N32" s="12">
        <v>63830878</v>
      </c>
      <c r="O32" s="12">
        <v>55903149</v>
      </c>
      <c r="P32" s="12">
        <v>57271621</v>
      </c>
      <c r="Q32" s="12">
        <v>68989357</v>
      </c>
      <c r="R32" s="12">
        <v>95778252.382861853</v>
      </c>
      <c r="S32" s="12">
        <v>84678160.969568744</v>
      </c>
      <c r="T32" s="12">
        <v>86261766.326409414</v>
      </c>
      <c r="U32" s="12">
        <v>61818859.795883179</v>
      </c>
      <c r="V32" s="12">
        <v>60953996.740654603</v>
      </c>
      <c r="W32" s="12">
        <v>61079411.420000002</v>
      </c>
      <c r="X32" s="12">
        <v>59505748.510000005</v>
      </c>
      <c r="Y32" s="12">
        <v>61532157.120000005</v>
      </c>
      <c r="Z32" s="12">
        <v>62110148.750000007</v>
      </c>
      <c r="AA32" s="12">
        <v>65235505.120000005</v>
      </c>
      <c r="AB32" s="12">
        <v>68827959.379999995</v>
      </c>
      <c r="AC32" s="12">
        <v>72611422.519999996</v>
      </c>
      <c r="AD32" s="12">
        <v>72325311.680000007</v>
      </c>
      <c r="AE32" s="12">
        <v>79933550.5</v>
      </c>
      <c r="AF32" s="34">
        <v>86912733.580000013</v>
      </c>
      <c r="AG32" s="12">
        <v>111141019.19</v>
      </c>
      <c r="AH32" s="12">
        <v>126139943.84999999</v>
      </c>
      <c r="AI32" s="34">
        <v>132156577.72</v>
      </c>
      <c r="AJ32" s="42">
        <v>125511592.8</v>
      </c>
    </row>
    <row r="33" spans="1:36" x14ac:dyDescent="0.2">
      <c r="A33" s="11" t="s">
        <v>29</v>
      </c>
      <c r="B33" s="16">
        <v>759581822</v>
      </c>
      <c r="C33" s="16">
        <v>734627282</v>
      </c>
      <c r="D33" s="16">
        <v>751058146</v>
      </c>
      <c r="E33" s="16">
        <v>792479127</v>
      </c>
      <c r="F33" s="16">
        <v>839459502</v>
      </c>
      <c r="G33" s="10">
        <v>935396993</v>
      </c>
      <c r="H33" s="10">
        <v>1021266435</v>
      </c>
      <c r="I33" s="10">
        <v>1156820130</v>
      </c>
      <c r="J33" s="12">
        <v>1305354110</v>
      </c>
      <c r="K33" s="10">
        <v>1412329439</v>
      </c>
      <c r="L33" s="12">
        <v>1515211817</v>
      </c>
      <c r="M33" s="12">
        <v>1605927975</v>
      </c>
      <c r="N33" s="12">
        <v>1618424637</v>
      </c>
      <c r="O33" s="12">
        <v>1621103740</v>
      </c>
      <c r="P33" s="12">
        <v>1792890455</v>
      </c>
      <c r="Q33" s="12">
        <v>2090437205</v>
      </c>
      <c r="R33" s="12">
        <v>2328138392.0463576</v>
      </c>
      <c r="S33" s="12">
        <v>2201104262.1041007</v>
      </c>
      <c r="T33" s="12">
        <v>2046252441.0049574</v>
      </c>
      <c r="U33" s="12">
        <v>1759399838.8690567</v>
      </c>
      <c r="V33" s="12">
        <v>1715853186.6727047</v>
      </c>
      <c r="W33" s="12">
        <v>1742598597.4799998</v>
      </c>
      <c r="X33" s="12">
        <v>1806478162.3400006</v>
      </c>
      <c r="Y33" s="12">
        <v>1890844053.5</v>
      </c>
      <c r="Z33" s="12">
        <v>1999654460.6200001</v>
      </c>
      <c r="AA33" s="12">
        <v>2121996408.7399995</v>
      </c>
      <c r="AB33" s="12">
        <v>2234081389.5900002</v>
      </c>
      <c r="AC33" s="12">
        <v>2346266982.73</v>
      </c>
      <c r="AD33" s="12">
        <v>2447814240.1799998</v>
      </c>
      <c r="AE33" s="12">
        <v>2524957823.71</v>
      </c>
      <c r="AF33" s="34">
        <v>2494536203.6100001</v>
      </c>
      <c r="AG33" s="12">
        <v>2844487573.29</v>
      </c>
      <c r="AH33" s="12">
        <v>3182529730.5799999</v>
      </c>
      <c r="AI33" s="34">
        <v>3369354942.5299997</v>
      </c>
      <c r="AJ33" s="42">
        <v>3405685600.04</v>
      </c>
    </row>
    <row r="34" spans="1:36" x14ac:dyDescent="0.2">
      <c r="A34" s="11" t="s">
        <v>30</v>
      </c>
      <c r="B34" s="16">
        <v>226075413</v>
      </c>
      <c r="C34" s="16">
        <v>228003254</v>
      </c>
      <c r="D34" s="16">
        <v>242922614</v>
      </c>
      <c r="E34" s="16">
        <v>277645815</v>
      </c>
      <c r="F34" s="16">
        <v>275234422</v>
      </c>
      <c r="G34" s="10">
        <v>290598108</v>
      </c>
      <c r="H34" s="10">
        <v>299074097</v>
      </c>
      <c r="I34" s="10">
        <v>308749268</v>
      </c>
      <c r="J34" s="12">
        <v>311484843</v>
      </c>
      <c r="K34" s="10">
        <v>318212856</v>
      </c>
      <c r="L34" s="12">
        <v>334758863</v>
      </c>
      <c r="M34" s="12">
        <v>324945931</v>
      </c>
      <c r="N34" s="12">
        <v>339901727</v>
      </c>
      <c r="O34" s="12">
        <v>333446777</v>
      </c>
      <c r="P34" s="12">
        <v>359922400</v>
      </c>
      <c r="Q34" s="12">
        <v>396622833</v>
      </c>
      <c r="R34" s="12">
        <v>458570261.71359539</v>
      </c>
      <c r="S34" s="12">
        <v>467944586.3296296</v>
      </c>
      <c r="T34" s="12">
        <v>477974552.3372547</v>
      </c>
      <c r="U34" s="12">
        <v>396597990.59819031</v>
      </c>
      <c r="V34" s="12">
        <v>388981736.86405832</v>
      </c>
      <c r="W34" s="12">
        <v>387473797.62000006</v>
      </c>
      <c r="X34" s="12">
        <v>377565783.11999989</v>
      </c>
      <c r="Y34" s="12">
        <v>400513418.02999997</v>
      </c>
      <c r="Z34" s="12">
        <v>420416873.14000005</v>
      </c>
      <c r="AA34" s="12">
        <v>426438125.74000001</v>
      </c>
      <c r="AB34" s="12">
        <v>447502179.60000002</v>
      </c>
      <c r="AC34" s="12">
        <v>463724632.8599999</v>
      </c>
      <c r="AD34" s="12">
        <v>462502223.07999998</v>
      </c>
      <c r="AE34" s="12">
        <v>555330625.99000001</v>
      </c>
      <c r="AF34" s="34">
        <v>547496498.68000007</v>
      </c>
      <c r="AG34" s="12">
        <v>561610865.21000004</v>
      </c>
      <c r="AH34" s="12">
        <v>589812697.92999995</v>
      </c>
      <c r="AI34" s="34">
        <v>661368987.96000004</v>
      </c>
      <c r="AJ34" s="42">
        <v>668932849.08000004</v>
      </c>
    </row>
    <row r="35" spans="1:36" x14ac:dyDescent="0.2">
      <c r="A35" s="11" t="s">
        <v>31</v>
      </c>
      <c r="B35" s="16">
        <v>30328288</v>
      </c>
      <c r="C35" s="16">
        <v>35336956</v>
      </c>
      <c r="D35" s="16">
        <v>38800400</v>
      </c>
      <c r="E35" s="16">
        <v>39348748</v>
      </c>
      <c r="F35" s="16">
        <v>34407112</v>
      </c>
      <c r="G35" s="10">
        <v>35782917</v>
      </c>
      <c r="H35" s="10">
        <v>38492196</v>
      </c>
      <c r="I35" s="10">
        <v>40038315</v>
      </c>
      <c r="J35" s="12">
        <v>41224534</v>
      </c>
      <c r="K35" s="10">
        <v>44346662</v>
      </c>
      <c r="L35" s="12">
        <v>51968951</v>
      </c>
      <c r="M35" s="12">
        <v>46159277</v>
      </c>
      <c r="N35" s="12">
        <v>45909156</v>
      </c>
      <c r="O35" s="12">
        <v>43581877</v>
      </c>
      <c r="P35" s="12">
        <v>47286023</v>
      </c>
      <c r="Q35" s="12">
        <v>49700896</v>
      </c>
      <c r="R35" s="12">
        <v>58368832.941183068</v>
      </c>
      <c r="S35" s="12">
        <v>60052115.784498781</v>
      </c>
      <c r="T35" s="12">
        <v>56732136.852148421</v>
      </c>
      <c r="U35" s="12">
        <v>45173899.194404602</v>
      </c>
      <c r="V35" s="12">
        <v>44896403.265555836</v>
      </c>
      <c r="W35" s="12">
        <v>43317175.239999995</v>
      </c>
      <c r="X35" s="12">
        <v>42248838.970000006</v>
      </c>
      <c r="Y35" s="12">
        <v>41922002.000000007</v>
      </c>
      <c r="Z35" s="12">
        <v>47461830.719999999</v>
      </c>
      <c r="AA35" s="12">
        <v>49464641.18</v>
      </c>
      <c r="AB35" s="12">
        <v>53702886.770000003</v>
      </c>
      <c r="AC35" s="12">
        <v>56767461.170000009</v>
      </c>
      <c r="AD35" s="12">
        <v>56220172.140000001</v>
      </c>
      <c r="AE35" s="12">
        <v>59790646.590000004</v>
      </c>
      <c r="AF35" s="34">
        <v>60800160.579999991</v>
      </c>
      <c r="AG35" s="12">
        <v>74392648</v>
      </c>
      <c r="AH35" s="12">
        <v>91031103.129999995</v>
      </c>
      <c r="AI35" s="34">
        <v>95092891.090000004</v>
      </c>
      <c r="AJ35" s="42">
        <v>92026928.910000011</v>
      </c>
    </row>
    <row r="36" spans="1:36" x14ac:dyDescent="0.2">
      <c r="A36" s="11" t="s">
        <v>32</v>
      </c>
      <c r="B36" s="16">
        <v>10437828</v>
      </c>
      <c r="C36" s="16">
        <v>15028255</v>
      </c>
      <c r="D36" s="16">
        <v>16481829</v>
      </c>
      <c r="E36" s="16">
        <v>14820553</v>
      </c>
      <c r="F36" s="16">
        <v>10131283</v>
      </c>
      <c r="G36" s="10">
        <v>10448517</v>
      </c>
      <c r="H36" s="10">
        <v>10879325</v>
      </c>
      <c r="I36" s="10">
        <v>12178018</v>
      </c>
      <c r="J36" s="12">
        <v>13161019</v>
      </c>
      <c r="K36" s="10">
        <v>16053646</v>
      </c>
      <c r="L36" s="12">
        <v>17040231</v>
      </c>
      <c r="M36" s="12">
        <v>17503584</v>
      </c>
      <c r="N36" s="12">
        <v>23459935</v>
      </c>
      <c r="O36" s="12">
        <v>18120718</v>
      </c>
      <c r="P36" s="12">
        <v>22693850</v>
      </c>
      <c r="Q36" s="12">
        <v>24666531</v>
      </c>
      <c r="R36" s="12">
        <v>54970047.268531337</v>
      </c>
      <c r="S36" s="12">
        <v>25601550.17066763</v>
      </c>
      <c r="T36" s="12">
        <v>23696979.581756689</v>
      </c>
      <c r="U36" s="12">
        <v>19481226.631443024</v>
      </c>
      <c r="V36" s="12">
        <v>19556667.721872862</v>
      </c>
      <c r="W36" s="12">
        <v>19111073.180000003</v>
      </c>
      <c r="X36" s="12">
        <v>19804333.329999998</v>
      </c>
      <c r="Y36" s="12">
        <v>21327384.129999999</v>
      </c>
      <c r="Z36" s="12">
        <v>22981035.600000001</v>
      </c>
      <c r="AA36" s="12">
        <v>25822145.590000004</v>
      </c>
      <c r="AB36" s="12">
        <v>26830168.799999997</v>
      </c>
      <c r="AC36" s="12">
        <v>27597157.530000001</v>
      </c>
      <c r="AD36" s="12">
        <v>28784161.93</v>
      </c>
      <c r="AE36" s="12">
        <v>28836351.66</v>
      </c>
      <c r="AF36" s="34">
        <v>30227202.630000003</v>
      </c>
      <c r="AG36" s="12">
        <v>35095679.979999997</v>
      </c>
      <c r="AH36" s="12">
        <v>39011090.600000001</v>
      </c>
      <c r="AI36" s="34">
        <v>43161018.340000004</v>
      </c>
      <c r="AJ36" s="42">
        <v>47922252.979999989</v>
      </c>
    </row>
    <row r="37" spans="1:36" x14ac:dyDescent="0.2">
      <c r="A37" s="11" t="s">
        <v>33</v>
      </c>
      <c r="B37" s="16">
        <v>1057338558</v>
      </c>
      <c r="C37" s="16">
        <v>1042853409</v>
      </c>
      <c r="D37" s="16">
        <v>1060589809</v>
      </c>
      <c r="E37" s="16">
        <v>1154941354</v>
      </c>
      <c r="F37" s="16">
        <v>1262167827</v>
      </c>
      <c r="G37" s="10">
        <v>1375218716</v>
      </c>
      <c r="H37" s="10">
        <v>1438857250</v>
      </c>
      <c r="I37" s="10">
        <v>1536107180</v>
      </c>
      <c r="J37" s="12">
        <v>1677809031</v>
      </c>
      <c r="K37" s="10">
        <v>1853595456</v>
      </c>
      <c r="L37" s="12">
        <v>2058158093</v>
      </c>
      <c r="M37" s="12">
        <v>2163134320</v>
      </c>
      <c r="N37" s="12">
        <v>2200298426</v>
      </c>
      <c r="O37" s="12">
        <v>2336693753</v>
      </c>
      <c r="P37" s="12">
        <v>2732703755</v>
      </c>
      <c r="Q37" s="12">
        <v>3191084818</v>
      </c>
      <c r="R37" s="12">
        <v>3934390331.6712708</v>
      </c>
      <c r="S37" s="12">
        <v>3823828108.8403144</v>
      </c>
      <c r="T37" s="12">
        <v>3570919338.7951899</v>
      </c>
      <c r="U37" s="12">
        <v>2996461970.5256486</v>
      </c>
      <c r="V37" s="12">
        <v>2987553758.3043957</v>
      </c>
      <c r="W37" s="12">
        <v>3066751288.9400005</v>
      </c>
      <c r="X37" s="12">
        <v>3270837721.6200004</v>
      </c>
      <c r="Y37" s="12">
        <v>3394860089.5</v>
      </c>
      <c r="Z37" s="12">
        <v>3729330370.6999998</v>
      </c>
      <c r="AA37" s="12">
        <v>4047630026.4299998</v>
      </c>
      <c r="AB37" s="12">
        <v>4343296180.8699989</v>
      </c>
      <c r="AC37" s="12">
        <v>4616566526.71</v>
      </c>
      <c r="AD37" s="12">
        <v>4908294754.4000006</v>
      </c>
      <c r="AE37" s="12">
        <v>5118469741.329999</v>
      </c>
      <c r="AF37" s="34">
        <v>5164405546.3399992</v>
      </c>
      <c r="AG37" s="12">
        <v>5868168158.7300005</v>
      </c>
      <c r="AH37" s="12">
        <v>6742344075.4899998</v>
      </c>
      <c r="AI37" s="34">
        <v>7479173076.6100006</v>
      </c>
      <c r="AJ37" s="42">
        <v>7605789850.75</v>
      </c>
    </row>
    <row r="38" spans="1:36" x14ac:dyDescent="0.2">
      <c r="A38" s="11" t="s">
        <v>34</v>
      </c>
      <c r="B38" s="16">
        <v>3827023649</v>
      </c>
      <c r="C38" s="16">
        <v>3791430887</v>
      </c>
      <c r="D38" s="16">
        <v>3766145959</v>
      </c>
      <c r="E38" s="16">
        <v>4056837820</v>
      </c>
      <c r="F38" s="16">
        <v>4453625199</v>
      </c>
      <c r="G38" s="10">
        <v>4733449123</v>
      </c>
      <c r="H38" s="10">
        <v>4975279145</v>
      </c>
      <c r="I38" s="10">
        <v>5302532565</v>
      </c>
      <c r="J38" s="12">
        <v>5833106161</v>
      </c>
      <c r="K38" s="10">
        <v>6342980319</v>
      </c>
      <c r="L38" s="12">
        <v>7297816817</v>
      </c>
      <c r="M38" s="12">
        <v>7759314298</v>
      </c>
      <c r="N38" s="12">
        <v>8027041837</v>
      </c>
      <c r="O38" s="12">
        <v>8349493035</v>
      </c>
      <c r="P38" s="12">
        <v>9482590392</v>
      </c>
      <c r="Q38" s="12">
        <v>10984279400</v>
      </c>
      <c r="R38" s="12">
        <v>12863100427.594246</v>
      </c>
      <c r="S38" s="12">
        <v>13005899418.455553</v>
      </c>
      <c r="T38" s="12">
        <v>11184377347.856579</v>
      </c>
      <c r="U38" s="12">
        <v>9258255569.7118988</v>
      </c>
      <c r="V38" s="12">
        <v>8980281859.8041763</v>
      </c>
      <c r="W38" s="12">
        <v>9387231835.6999989</v>
      </c>
      <c r="X38" s="12">
        <v>9908129984.1899986</v>
      </c>
      <c r="Y38" s="12">
        <v>10606774186.789999</v>
      </c>
      <c r="Z38" s="12">
        <v>11597400100.900003</v>
      </c>
      <c r="AA38" s="12">
        <v>12715562563.820002</v>
      </c>
      <c r="AB38" s="12">
        <v>13515216766.570002</v>
      </c>
      <c r="AC38" s="12">
        <v>13922715909.410004</v>
      </c>
      <c r="AD38" s="12">
        <v>14756721314.23</v>
      </c>
      <c r="AE38" s="12">
        <v>15327434384.850004</v>
      </c>
      <c r="AF38" s="34">
        <v>14757586669.960001</v>
      </c>
      <c r="AG38" s="12">
        <v>17106552235.890001</v>
      </c>
      <c r="AH38" s="12">
        <v>20786075067.780003</v>
      </c>
      <c r="AI38" s="34">
        <v>22402030488.119999</v>
      </c>
      <c r="AJ38" s="42">
        <v>22201948800.190002</v>
      </c>
    </row>
    <row r="39" spans="1:36" x14ac:dyDescent="0.2">
      <c r="A39" s="11" t="s">
        <v>35</v>
      </c>
      <c r="B39" s="16">
        <v>1753199863</v>
      </c>
      <c r="C39" s="16">
        <v>1767974780</v>
      </c>
      <c r="D39" s="16">
        <v>1819870581</v>
      </c>
      <c r="E39" s="16">
        <v>2027745670</v>
      </c>
      <c r="F39" s="16">
        <v>2214944228</v>
      </c>
      <c r="G39" s="10">
        <v>2388823756</v>
      </c>
      <c r="H39" s="10">
        <v>2523601099</v>
      </c>
      <c r="I39" s="10">
        <v>2626956010</v>
      </c>
      <c r="J39" s="12">
        <v>2725492753</v>
      </c>
      <c r="K39" s="10">
        <v>2860224782</v>
      </c>
      <c r="L39" s="12">
        <v>3096123721</v>
      </c>
      <c r="M39" s="12">
        <v>3127927367</v>
      </c>
      <c r="N39" s="12">
        <v>3152052534</v>
      </c>
      <c r="O39" s="12">
        <v>3195309341</v>
      </c>
      <c r="P39" s="12">
        <v>3493660657</v>
      </c>
      <c r="Q39" s="12">
        <v>3643061463</v>
      </c>
      <c r="R39" s="12">
        <v>4056337796.3572912</v>
      </c>
      <c r="S39" s="12">
        <v>4138244794.3784189</v>
      </c>
      <c r="T39" s="12">
        <v>4003557325.0317092</v>
      </c>
      <c r="U39" s="12">
        <v>3446593903.7086868</v>
      </c>
      <c r="V39" s="12">
        <v>3317466653.4321408</v>
      </c>
      <c r="W39" s="12">
        <v>3368572650.9200001</v>
      </c>
      <c r="X39" s="12">
        <v>3428875251.9599996</v>
      </c>
      <c r="Y39" s="12">
        <v>3559048877.73</v>
      </c>
      <c r="Z39" s="12">
        <v>3752520234.1200008</v>
      </c>
      <c r="AA39" s="12">
        <v>3903352584.3899999</v>
      </c>
      <c r="AB39" s="12">
        <v>4072866372.5999999</v>
      </c>
      <c r="AC39" s="12">
        <v>4218402154.5700002</v>
      </c>
      <c r="AD39" s="12">
        <v>4253984331.6100001</v>
      </c>
      <c r="AE39" s="12">
        <v>4517058048.4199991</v>
      </c>
      <c r="AF39" s="34">
        <v>4289785311.2000003</v>
      </c>
      <c r="AG39" s="12">
        <v>4530409428.7700005</v>
      </c>
      <c r="AH39" s="12">
        <v>5144951993.4099998</v>
      </c>
      <c r="AI39" s="34">
        <v>5466940255.7800007</v>
      </c>
      <c r="AJ39" s="42">
        <v>5559951036.6900005</v>
      </c>
    </row>
    <row r="40" spans="1:36" x14ac:dyDescent="0.2">
      <c r="A40" s="11" t="s">
        <v>36</v>
      </c>
      <c r="B40" s="16">
        <v>112886625</v>
      </c>
      <c r="C40" s="16">
        <v>117731314</v>
      </c>
      <c r="D40" s="16">
        <v>121999945</v>
      </c>
      <c r="E40" s="16">
        <v>133107037</v>
      </c>
      <c r="F40" s="16">
        <v>140007358</v>
      </c>
      <c r="G40" s="10">
        <v>152229623</v>
      </c>
      <c r="H40" s="10">
        <v>171797622</v>
      </c>
      <c r="I40" s="10">
        <v>193024098</v>
      </c>
      <c r="J40" s="12">
        <v>213702022</v>
      </c>
      <c r="K40" s="10">
        <v>232573098</v>
      </c>
      <c r="L40" s="12">
        <v>255406899</v>
      </c>
      <c r="M40" s="12">
        <v>250638273</v>
      </c>
      <c r="N40" s="12">
        <v>256680179</v>
      </c>
      <c r="O40" s="12">
        <v>269156591</v>
      </c>
      <c r="P40" s="12">
        <v>282926625</v>
      </c>
      <c r="Q40" s="12">
        <v>301164339</v>
      </c>
      <c r="R40" s="12">
        <v>349169980.03913265</v>
      </c>
      <c r="S40" s="12">
        <v>346885598.50284678</v>
      </c>
      <c r="T40" s="12">
        <v>329779370.19875658</v>
      </c>
      <c r="U40" s="12">
        <v>280373282.83327484</v>
      </c>
      <c r="V40" s="12">
        <v>270324633.87645614</v>
      </c>
      <c r="W40" s="12">
        <v>270275479.31000006</v>
      </c>
      <c r="X40" s="12">
        <v>271108972.97000003</v>
      </c>
      <c r="Y40" s="12">
        <v>280616815.43999994</v>
      </c>
      <c r="Z40" s="12">
        <v>291175450.23000008</v>
      </c>
      <c r="AA40" s="12">
        <v>316621163.94</v>
      </c>
      <c r="AB40" s="12">
        <v>332179584.07999998</v>
      </c>
      <c r="AC40" s="12">
        <v>356844624.41999996</v>
      </c>
      <c r="AD40" s="12">
        <v>362303982.20000005</v>
      </c>
      <c r="AE40" s="12">
        <v>382760484.07999998</v>
      </c>
      <c r="AF40" s="34">
        <v>382928441.72000003</v>
      </c>
      <c r="AG40" s="12">
        <v>452191194.35000008</v>
      </c>
      <c r="AH40" s="12">
        <v>505838748.6500001</v>
      </c>
      <c r="AI40" s="34">
        <v>556840868.54999995</v>
      </c>
      <c r="AJ40" s="42">
        <v>548737433.81999993</v>
      </c>
    </row>
    <row r="41" spans="1:36" x14ac:dyDescent="0.2">
      <c r="A41" s="11" t="s">
        <v>37</v>
      </c>
      <c r="B41" s="16">
        <v>11677009</v>
      </c>
      <c r="C41" s="16">
        <v>17455916</v>
      </c>
      <c r="D41" s="16">
        <v>17928409</v>
      </c>
      <c r="E41" s="16">
        <v>18169937</v>
      </c>
      <c r="F41" s="16">
        <v>13433897</v>
      </c>
      <c r="G41" s="10">
        <v>14338674</v>
      </c>
      <c r="H41" s="10">
        <v>16765896</v>
      </c>
      <c r="I41" s="10">
        <v>18437824</v>
      </c>
      <c r="J41" s="12">
        <v>19177124</v>
      </c>
      <c r="K41" s="10">
        <v>17220300</v>
      </c>
      <c r="L41" s="12">
        <v>17490276</v>
      </c>
      <c r="M41" s="12">
        <v>18025960</v>
      </c>
      <c r="N41" s="12">
        <v>19603215</v>
      </c>
      <c r="O41" s="12">
        <v>18488704</v>
      </c>
      <c r="P41" s="12">
        <v>20807275</v>
      </c>
      <c r="Q41" s="12">
        <v>24564698</v>
      </c>
      <c r="R41" s="12">
        <v>33386521.629101764</v>
      </c>
      <c r="S41" s="12">
        <v>28505068.070811171</v>
      </c>
      <c r="T41" s="12">
        <v>28624591.633589115</v>
      </c>
      <c r="U41" s="12">
        <v>24141281.388837814</v>
      </c>
      <c r="V41" s="12">
        <v>21009331.187309455</v>
      </c>
      <c r="W41" s="12">
        <v>23702020.510000002</v>
      </c>
      <c r="X41" s="12">
        <v>22924343.039999999</v>
      </c>
      <c r="Y41" s="12">
        <v>23041941.039999999</v>
      </c>
      <c r="Z41" s="12">
        <v>24200690.810000002</v>
      </c>
      <c r="AA41" s="12">
        <v>20773180.110000003</v>
      </c>
      <c r="AB41" s="12">
        <v>20681723.230000004</v>
      </c>
      <c r="AC41" s="12">
        <v>21306362.439999998</v>
      </c>
      <c r="AD41" s="12">
        <v>21950614.740000006</v>
      </c>
      <c r="AE41" s="12">
        <v>23355934.969999999</v>
      </c>
      <c r="AF41" s="34">
        <v>23771476.710000001</v>
      </c>
      <c r="AG41" s="12">
        <v>26278672.359999996</v>
      </c>
      <c r="AH41" s="12">
        <v>28797452.460000001</v>
      </c>
      <c r="AI41" s="34">
        <v>32068831.879999999</v>
      </c>
      <c r="AJ41" s="42">
        <v>32558944.449999999</v>
      </c>
    </row>
    <row r="42" spans="1:36" x14ac:dyDescent="0.2">
      <c r="A42" s="11" t="s">
        <v>38</v>
      </c>
      <c r="B42" s="16">
        <v>51637063</v>
      </c>
      <c r="C42" s="16">
        <v>55543730</v>
      </c>
      <c r="D42" s="16">
        <v>56080915</v>
      </c>
      <c r="E42" s="16">
        <v>58058687</v>
      </c>
      <c r="F42" s="16">
        <v>53873368</v>
      </c>
      <c r="G42" s="10">
        <v>54983623</v>
      </c>
      <c r="H42" s="10">
        <v>61461956</v>
      </c>
      <c r="I42" s="10">
        <v>62301274</v>
      </c>
      <c r="J42" s="12">
        <v>63543122</v>
      </c>
      <c r="K42" s="10">
        <v>67782138</v>
      </c>
      <c r="L42" s="12">
        <v>73647114</v>
      </c>
      <c r="M42" s="12">
        <v>76280616</v>
      </c>
      <c r="N42" s="12">
        <v>73537931</v>
      </c>
      <c r="O42" s="12">
        <v>66812010</v>
      </c>
      <c r="P42" s="12">
        <v>69863802</v>
      </c>
      <c r="Q42" s="12">
        <v>78750053</v>
      </c>
      <c r="R42" s="12">
        <v>126212483.51886056</v>
      </c>
      <c r="S42" s="12">
        <v>89570028.064174309</v>
      </c>
      <c r="T42" s="12">
        <v>86683493.293594524</v>
      </c>
      <c r="U42" s="12">
        <v>76409203.687929153</v>
      </c>
      <c r="V42" s="12">
        <v>76759212.757878453</v>
      </c>
      <c r="W42" s="12">
        <v>76344586.480000004</v>
      </c>
      <c r="X42" s="12">
        <v>85067343.88000001</v>
      </c>
      <c r="Y42" s="12">
        <v>81799490.86999999</v>
      </c>
      <c r="Z42" s="12">
        <v>84012975.870000005</v>
      </c>
      <c r="AA42" s="12">
        <v>83874010.700000003</v>
      </c>
      <c r="AB42" s="12">
        <v>84051599.50999999</v>
      </c>
      <c r="AC42" s="12">
        <v>89050617.440000013</v>
      </c>
      <c r="AD42" s="12">
        <v>86195319.959999993</v>
      </c>
      <c r="AE42" s="12">
        <v>90997383.51000002</v>
      </c>
      <c r="AF42" s="34">
        <v>87977560.990000024</v>
      </c>
      <c r="AG42" s="12">
        <v>100449738.71000001</v>
      </c>
      <c r="AH42" s="12">
        <v>116410824.56</v>
      </c>
      <c r="AI42" s="34">
        <v>118726976.95999999</v>
      </c>
      <c r="AJ42" s="42">
        <v>125988970.69000001</v>
      </c>
    </row>
    <row r="43" spans="1:36" x14ac:dyDescent="0.2">
      <c r="A43" s="11" t="s">
        <v>39</v>
      </c>
      <c r="B43" s="16">
        <v>1790029582</v>
      </c>
      <c r="C43" s="16">
        <v>1729021097</v>
      </c>
      <c r="D43" s="16">
        <v>1778762105</v>
      </c>
      <c r="E43" s="16">
        <v>1933382942</v>
      </c>
      <c r="F43" s="16">
        <v>2102732968</v>
      </c>
      <c r="G43" s="10">
        <v>2261232936</v>
      </c>
      <c r="H43" s="10">
        <v>2326422756</v>
      </c>
      <c r="I43" s="10">
        <v>2489339300</v>
      </c>
      <c r="J43" s="12">
        <v>2606094399</v>
      </c>
      <c r="K43" s="10">
        <v>2820047422</v>
      </c>
      <c r="L43" s="12">
        <v>3028759018</v>
      </c>
      <c r="M43" s="12">
        <v>3252547909</v>
      </c>
      <c r="N43" s="12">
        <v>3429813350</v>
      </c>
      <c r="O43" s="12">
        <v>3541985580</v>
      </c>
      <c r="P43" s="12">
        <v>3880333897</v>
      </c>
      <c r="Q43" s="12">
        <v>4208572235</v>
      </c>
      <c r="R43" s="12">
        <v>4794582346.5003948</v>
      </c>
      <c r="S43" s="12">
        <v>4764204468.3402481</v>
      </c>
      <c r="T43" s="12">
        <v>4449535027.53477</v>
      </c>
      <c r="U43" s="12">
        <v>3811082151.0331421</v>
      </c>
      <c r="V43" s="12">
        <v>3710691565.2863541</v>
      </c>
      <c r="W43" s="12">
        <v>4018080753.3400002</v>
      </c>
      <c r="X43" s="12">
        <v>4187319515.0599999</v>
      </c>
      <c r="Y43" s="12">
        <v>4474708486.0599985</v>
      </c>
      <c r="Z43" s="12">
        <v>4862667674.3800011</v>
      </c>
      <c r="AA43" s="12">
        <v>5182424525.5</v>
      </c>
      <c r="AB43" s="12">
        <v>5459491721.5499992</v>
      </c>
      <c r="AC43" s="12">
        <v>5729766293.1300011</v>
      </c>
      <c r="AD43" s="12">
        <v>5931201941.3400011</v>
      </c>
      <c r="AE43" s="12">
        <v>6076401748.5799999</v>
      </c>
      <c r="AF43" s="34">
        <v>6162472865.8900013</v>
      </c>
      <c r="AG43" s="12">
        <v>7193475562.8400011</v>
      </c>
      <c r="AH43" s="12">
        <v>8448527566.7099991</v>
      </c>
      <c r="AI43" s="34">
        <v>9327773247.8299999</v>
      </c>
      <c r="AJ43" s="42">
        <v>9407176999.9700012</v>
      </c>
    </row>
    <row r="44" spans="1:36" x14ac:dyDescent="0.2">
      <c r="A44" s="11" t="s">
        <v>40</v>
      </c>
      <c r="B44" s="16">
        <v>1629585806</v>
      </c>
      <c r="C44" s="16">
        <v>1488191501</v>
      </c>
      <c r="D44" s="16">
        <v>1535328266</v>
      </c>
      <c r="E44" s="16">
        <v>1689347250</v>
      </c>
      <c r="F44" s="16">
        <v>1891160655</v>
      </c>
      <c r="G44" s="10">
        <v>2100944124</v>
      </c>
      <c r="H44" s="10">
        <v>2200517367</v>
      </c>
      <c r="I44" s="10">
        <v>2306661780</v>
      </c>
      <c r="J44" s="12">
        <v>2528480139</v>
      </c>
      <c r="K44" s="10">
        <v>2822341107</v>
      </c>
      <c r="L44" s="12">
        <v>2939837263</v>
      </c>
      <c r="M44" s="12">
        <v>3081727182</v>
      </c>
      <c r="N44" s="12">
        <v>3116691838</v>
      </c>
      <c r="O44" s="12">
        <v>3237747469</v>
      </c>
      <c r="P44" s="12">
        <v>3676086018</v>
      </c>
      <c r="Q44" s="12">
        <v>4069112651</v>
      </c>
      <c r="R44" s="12">
        <v>4825712122.6122551</v>
      </c>
      <c r="S44" s="12">
        <v>4850201673.4752626</v>
      </c>
      <c r="T44" s="12">
        <v>4281513297.3444629</v>
      </c>
      <c r="U44" s="12">
        <v>3529189665.8321533</v>
      </c>
      <c r="V44" s="12">
        <v>3355451392.7213678</v>
      </c>
      <c r="W44" s="12">
        <v>3381936335.3099999</v>
      </c>
      <c r="X44" s="12">
        <v>3489903685.6800003</v>
      </c>
      <c r="Y44" s="12">
        <v>3702571899.8200011</v>
      </c>
      <c r="Z44" s="12">
        <v>3990073948.29</v>
      </c>
      <c r="AA44" s="12">
        <v>4267061628.1799994</v>
      </c>
      <c r="AB44" s="12">
        <v>4508044616.1299992</v>
      </c>
      <c r="AC44" s="12">
        <v>4745321397.8000011</v>
      </c>
      <c r="AD44" s="12">
        <v>4965789709.25</v>
      </c>
      <c r="AE44" s="12">
        <v>5254449663.5699997</v>
      </c>
      <c r="AF44" s="34">
        <v>5371136206.7799997</v>
      </c>
      <c r="AG44" s="12">
        <v>6263244372.54</v>
      </c>
      <c r="AH44" s="12">
        <v>7250218725.3399992</v>
      </c>
      <c r="AI44" s="34">
        <v>7903533534.8899984</v>
      </c>
      <c r="AJ44" s="42">
        <v>7943188618.0100002</v>
      </c>
    </row>
    <row r="45" spans="1:36" x14ac:dyDescent="0.2">
      <c r="A45" s="11" t="s">
        <v>41</v>
      </c>
      <c r="B45" s="16">
        <v>1152322332</v>
      </c>
      <c r="C45" s="16">
        <v>1086126005</v>
      </c>
      <c r="D45" s="16">
        <v>1112092763</v>
      </c>
      <c r="E45" s="16">
        <v>1198932207</v>
      </c>
      <c r="F45" s="16">
        <v>1343487166</v>
      </c>
      <c r="G45" s="10">
        <v>1434188691</v>
      </c>
      <c r="H45" s="10">
        <v>1515612519</v>
      </c>
      <c r="I45" s="10">
        <v>1562638208</v>
      </c>
      <c r="J45" s="12">
        <v>1710754083</v>
      </c>
      <c r="K45" s="10">
        <v>1846015621</v>
      </c>
      <c r="L45" s="12">
        <v>2014917028</v>
      </c>
      <c r="M45" s="12">
        <v>2081893131</v>
      </c>
      <c r="N45" s="12">
        <v>2203922068</v>
      </c>
      <c r="O45" s="12">
        <v>2306136702</v>
      </c>
      <c r="P45" s="12">
        <v>2577282098</v>
      </c>
      <c r="Q45" s="12">
        <v>2910516574</v>
      </c>
      <c r="R45" s="12">
        <v>3607903196.7949882</v>
      </c>
      <c r="S45" s="12">
        <v>3153539237.1898613</v>
      </c>
      <c r="T45" s="12">
        <v>2792588763.1673698</v>
      </c>
      <c r="U45" s="12">
        <v>2298385707.8322144</v>
      </c>
      <c r="V45" s="12">
        <v>2259324276.3521314</v>
      </c>
      <c r="W45" s="12">
        <v>2313700994.1599998</v>
      </c>
      <c r="X45" s="12">
        <v>2423591578.8000002</v>
      </c>
      <c r="Y45" s="12">
        <v>2530819289.5400004</v>
      </c>
      <c r="Z45" s="12">
        <v>2710398474.6500001</v>
      </c>
      <c r="AA45" s="12">
        <v>2912322654.3200002</v>
      </c>
      <c r="AB45" s="12">
        <v>3076549407.3000002</v>
      </c>
      <c r="AC45" s="12">
        <v>3171511548.5299993</v>
      </c>
      <c r="AD45" s="12">
        <v>3305719715.7800007</v>
      </c>
      <c r="AE45" s="12">
        <v>3439741982.5500002</v>
      </c>
      <c r="AF45" s="34">
        <v>3375327269.5799999</v>
      </c>
      <c r="AG45" s="12">
        <v>3932042936.0399995</v>
      </c>
      <c r="AH45" s="12">
        <v>4502459579.3200006</v>
      </c>
      <c r="AI45" s="34">
        <v>4754018841.4899998</v>
      </c>
      <c r="AJ45" s="42">
        <v>4793359603.0099993</v>
      </c>
    </row>
    <row r="46" spans="1:36" x14ac:dyDescent="0.2">
      <c r="A46" s="11" t="s">
        <v>42</v>
      </c>
      <c r="B46" s="16">
        <v>18207737105</v>
      </c>
      <c r="C46" s="16">
        <v>18312885359</v>
      </c>
      <c r="D46" s="16">
        <v>18376009710</v>
      </c>
      <c r="E46" s="16">
        <v>21607199810</v>
      </c>
      <c r="F46" s="16">
        <v>21550836024</v>
      </c>
      <c r="G46" s="10">
        <v>21884447996</v>
      </c>
      <c r="H46" s="10">
        <v>23031629539</v>
      </c>
      <c r="I46" s="10">
        <v>23842901783</v>
      </c>
      <c r="J46" s="12">
        <v>25131302517</v>
      </c>
      <c r="K46" s="10">
        <v>26395935532</v>
      </c>
      <c r="L46" s="12">
        <v>28610381232</v>
      </c>
      <c r="M46" s="12">
        <v>30160303694</v>
      </c>
      <c r="N46" s="12">
        <v>29080660299</v>
      </c>
      <c r="O46" s="12">
        <v>28744566052</v>
      </c>
      <c r="P46" s="12">
        <v>32157598683</v>
      </c>
      <c r="Q46" s="12">
        <v>34561538641</v>
      </c>
      <c r="R46" s="12">
        <v>39803542676.478378</v>
      </c>
      <c r="S46" s="12">
        <v>42162052206.576355</v>
      </c>
      <c r="T46" s="12">
        <v>40899377846.687538</v>
      </c>
      <c r="U46" s="12">
        <v>35378676471.806152</v>
      </c>
      <c r="V46" s="12">
        <v>34607485956.164177</v>
      </c>
      <c r="W46" s="12">
        <v>36727921063.080002</v>
      </c>
      <c r="X46" s="12">
        <v>39749641255.699997</v>
      </c>
      <c r="Y46" s="12">
        <v>42535052579.879997</v>
      </c>
      <c r="Z46" s="12">
        <v>45198925936.030006</v>
      </c>
      <c r="AA46" s="12">
        <v>48557146164.840004</v>
      </c>
      <c r="AB46" s="12">
        <v>50622611884.359993</v>
      </c>
      <c r="AC46" s="12">
        <v>51692459428.279999</v>
      </c>
      <c r="AD46" s="12">
        <v>53965713696.709999</v>
      </c>
      <c r="AE46" s="12">
        <v>55748938126.98999</v>
      </c>
      <c r="AF46" s="34">
        <v>51113657717.100006</v>
      </c>
      <c r="AG46" s="12">
        <v>53674585454.540009</v>
      </c>
      <c r="AH46" s="12">
        <v>70248620551.449997</v>
      </c>
      <c r="AI46" s="34">
        <v>75322633406.329987</v>
      </c>
      <c r="AJ46" s="42">
        <v>75769099814.809998</v>
      </c>
    </row>
    <row r="47" spans="1:36" x14ac:dyDescent="0.2">
      <c r="A47" s="11" t="s">
        <v>43</v>
      </c>
      <c r="B47" s="16">
        <v>1046126050</v>
      </c>
      <c r="C47" s="16">
        <v>1123515730</v>
      </c>
      <c r="D47" s="16">
        <v>1176797932</v>
      </c>
      <c r="E47" s="16">
        <v>1323438469</v>
      </c>
      <c r="F47" s="16">
        <v>1396552435</v>
      </c>
      <c r="G47" s="10">
        <v>1445335620</v>
      </c>
      <c r="H47" s="10">
        <v>1540952118</v>
      </c>
      <c r="I47" s="10">
        <v>1658756487</v>
      </c>
      <c r="J47" s="12">
        <v>1774679919</v>
      </c>
      <c r="K47" s="10">
        <v>1908031474</v>
      </c>
      <c r="L47" s="12">
        <v>2048217106</v>
      </c>
      <c r="M47" s="12">
        <v>2132056239</v>
      </c>
      <c r="N47" s="12">
        <v>2114909403</v>
      </c>
      <c r="O47" s="12">
        <v>2120484941</v>
      </c>
      <c r="P47" s="12">
        <v>2334675128</v>
      </c>
      <c r="Q47" s="12">
        <v>2447070041</v>
      </c>
      <c r="R47" s="12">
        <v>2611342105.1607094</v>
      </c>
      <c r="S47" s="12">
        <v>2636062389.2946138</v>
      </c>
      <c r="T47" s="12">
        <v>2622059301.2458115</v>
      </c>
      <c r="U47" s="12">
        <v>2286360367.3378296</v>
      </c>
      <c r="V47" s="12">
        <v>2299149929.2147117</v>
      </c>
      <c r="W47" s="12">
        <v>2435165778.52</v>
      </c>
      <c r="X47" s="12">
        <v>2687300653.5200005</v>
      </c>
      <c r="Y47" s="12">
        <v>2807460036.6399999</v>
      </c>
      <c r="Z47" s="12">
        <v>3043724630.4100003</v>
      </c>
      <c r="AA47" s="12">
        <v>3295372956.9699998</v>
      </c>
      <c r="AB47" s="12">
        <v>3408318490.0900002</v>
      </c>
      <c r="AC47" s="12">
        <v>3521222202.2799997</v>
      </c>
      <c r="AD47" s="12">
        <v>3358031917.6600003</v>
      </c>
      <c r="AE47" s="12">
        <v>3769391388.3900003</v>
      </c>
      <c r="AF47" s="34">
        <v>3319075531.8199997</v>
      </c>
      <c r="AG47" s="12">
        <v>4154114667.2700005</v>
      </c>
      <c r="AH47" s="12">
        <v>5423315456.7699995</v>
      </c>
      <c r="AI47" s="34">
        <v>5243231510</v>
      </c>
      <c r="AJ47" s="42">
        <v>5143171615.1500006</v>
      </c>
    </row>
    <row r="48" spans="1:36" x14ac:dyDescent="0.2">
      <c r="A48" s="11" t="s">
        <v>44</v>
      </c>
      <c r="B48" s="16">
        <v>302190216</v>
      </c>
      <c r="C48" s="16">
        <v>312164769</v>
      </c>
      <c r="D48" s="16">
        <v>349118084</v>
      </c>
      <c r="E48" s="16">
        <v>369004116</v>
      </c>
      <c r="F48" s="16">
        <v>373954018</v>
      </c>
      <c r="G48" s="10">
        <v>405940679</v>
      </c>
      <c r="H48" s="10">
        <v>430731205</v>
      </c>
      <c r="I48" s="10">
        <v>458881202</v>
      </c>
      <c r="J48" s="12">
        <v>504902119</v>
      </c>
      <c r="K48" s="10">
        <v>548848172</v>
      </c>
      <c r="L48" s="12">
        <v>593505991</v>
      </c>
      <c r="M48" s="12">
        <v>597621528</v>
      </c>
      <c r="N48" s="12">
        <v>582133619</v>
      </c>
      <c r="O48" s="12">
        <v>577591737</v>
      </c>
      <c r="P48" s="12">
        <v>653446221</v>
      </c>
      <c r="Q48" s="12">
        <v>691345986</v>
      </c>
      <c r="R48" s="12">
        <v>791009913.98655534</v>
      </c>
      <c r="S48" s="12">
        <v>827581967.22716916</v>
      </c>
      <c r="T48" s="12">
        <v>831422953.90187871</v>
      </c>
      <c r="U48" s="12">
        <v>698020755.73166704</v>
      </c>
      <c r="V48" s="12">
        <v>664818982.33705688</v>
      </c>
      <c r="W48" s="12">
        <v>702014896.6099999</v>
      </c>
      <c r="X48" s="12">
        <v>729853613.49000013</v>
      </c>
      <c r="Y48" s="12">
        <v>777941296.24000001</v>
      </c>
      <c r="Z48" s="12">
        <v>849208412.8499999</v>
      </c>
      <c r="AA48" s="12">
        <v>908601327.35000002</v>
      </c>
      <c r="AB48" s="12">
        <v>987939933.6500001</v>
      </c>
      <c r="AC48" s="12">
        <v>1052232721.1600003</v>
      </c>
      <c r="AD48" s="12">
        <v>1097099235.7699997</v>
      </c>
      <c r="AE48" s="12">
        <v>1171459903.0999999</v>
      </c>
      <c r="AF48" s="34">
        <v>1116885063.05</v>
      </c>
      <c r="AG48" s="12">
        <v>1250758662.47</v>
      </c>
      <c r="AH48" s="12">
        <v>1531584396.96</v>
      </c>
      <c r="AI48" s="34">
        <v>1667969842.9599998</v>
      </c>
      <c r="AJ48" s="42">
        <v>1715527465.2499998</v>
      </c>
    </row>
    <row r="49" spans="1:36" x14ac:dyDescent="0.2">
      <c r="A49" s="11" t="s">
        <v>45</v>
      </c>
      <c r="B49" s="16">
        <v>1081655890</v>
      </c>
      <c r="C49" s="16">
        <v>1124627333</v>
      </c>
      <c r="D49" s="16">
        <v>1222020977</v>
      </c>
      <c r="E49" s="16">
        <v>1386602191</v>
      </c>
      <c r="F49" s="16">
        <v>1547678688</v>
      </c>
      <c r="G49" s="10">
        <v>1681960538</v>
      </c>
      <c r="H49" s="10">
        <v>1841506442</v>
      </c>
      <c r="I49" s="10">
        <v>1938406668</v>
      </c>
      <c r="J49" s="12">
        <v>2017380974</v>
      </c>
      <c r="K49" s="10">
        <v>2171653585</v>
      </c>
      <c r="L49" s="12">
        <v>2403650687</v>
      </c>
      <c r="M49" s="12">
        <v>2491606594</v>
      </c>
      <c r="N49" s="12">
        <v>2537205985</v>
      </c>
      <c r="O49" s="12">
        <v>2676567779</v>
      </c>
      <c r="P49" s="12">
        <v>2946249810</v>
      </c>
      <c r="Q49" s="12">
        <v>3448160732</v>
      </c>
      <c r="R49" s="12">
        <v>3768659432.8438907</v>
      </c>
      <c r="S49" s="12">
        <v>3662283197.0761356</v>
      </c>
      <c r="T49" s="12">
        <v>3431003534.1845164</v>
      </c>
      <c r="U49" s="12">
        <v>2938478900.6960354</v>
      </c>
      <c r="V49" s="12">
        <v>2919619884.0468988</v>
      </c>
      <c r="W49" s="12">
        <v>2976631195.6099997</v>
      </c>
      <c r="X49" s="12">
        <v>3187071248.1500001</v>
      </c>
      <c r="Y49" s="12">
        <v>3332840352.9499998</v>
      </c>
      <c r="Z49" s="12">
        <v>3470492791.9299994</v>
      </c>
      <c r="AA49" s="12">
        <v>3692863785.4099994</v>
      </c>
      <c r="AB49" s="12">
        <v>3939877308.4899998</v>
      </c>
      <c r="AC49" s="12">
        <v>4180526447.0400004</v>
      </c>
      <c r="AD49" s="12">
        <v>4357911328.6499996</v>
      </c>
      <c r="AE49" s="12">
        <v>4734583777.0600004</v>
      </c>
      <c r="AF49" s="34">
        <v>4556770678.0999994</v>
      </c>
      <c r="AG49" s="12">
        <v>5537521660.3600006</v>
      </c>
      <c r="AH49" s="12">
        <v>6234543505.4499998</v>
      </c>
      <c r="AI49" s="34">
        <v>6331349683.8599997</v>
      </c>
      <c r="AJ49" s="42">
        <v>6137524836.5799999</v>
      </c>
    </row>
    <row r="50" spans="1:36" x14ac:dyDescent="0.2">
      <c r="A50" s="11" t="s">
        <v>46</v>
      </c>
      <c r="B50" s="16">
        <v>202583554</v>
      </c>
      <c r="C50" s="16">
        <v>188865893</v>
      </c>
      <c r="D50" s="16">
        <v>193741755</v>
      </c>
      <c r="E50" s="16">
        <v>214922334</v>
      </c>
      <c r="F50" s="16">
        <v>225149397</v>
      </c>
      <c r="G50" s="10">
        <v>232502100</v>
      </c>
      <c r="H50" s="10">
        <v>244237999</v>
      </c>
      <c r="I50" s="10">
        <v>259375924</v>
      </c>
      <c r="J50" s="12">
        <v>269398465</v>
      </c>
      <c r="K50" s="10">
        <v>295908614</v>
      </c>
      <c r="L50" s="12">
        <v>315332266</v>
      </c>
      <c r="M50" s="12">
        <v>317089682</v>
      </c>
      <c r="N50" s="12">
        <v>314425239</v>
      </c>
      <c r="O50" s="12">
        <v>329750825</v>
      </c>
      <c r="P50" s="12">
        <v>399744158</v>
      </c>
      <c r="Q50" s="12">
        <v>445548995</v>
      </c>
      <c r="R50" s="12">
        <v>500344193.517241</v>
      </c>
      <c r="S50" s="12">
        <v>488270455.80687517</v>
      </c>
      <c r="T50" s="12">
        <v>473518301.08614153</v>
      </c>
      <c r="U50" s="12">
        <v>361283381.63059616</v>
      </c>
      <c r="V50" s="12">
        <v>349757894.39160335</v>
      </c>
      <c r="W50" s="12">
        <v>351919249.06</v>
      </c>
      <c r="X50" s="12">
        <v>359757270.33000004</v>
      </c>
      <c r="Y50" s="12">
        <v>385204379.93000001</v>
      </c>
      <c r="Z50" s="12">
        <v>423919368.66000009</v>
      </c>
      <c r="AA50" s="12">
        <v>454735923.71999997</v>
      </c>
      <c r="AB50" s="12">
        <v>483364622.05000007</v>
      </c>
      <c r="AC50" s="12">
        <v>531736348.13</v>
      </c>
      <c r="AD50" s="12">
        <v>562360948.01999998</v>
      </c>
      <c r="AE50" s="12">
        <v>557424825.70999992</v>
      </c>
      <c r="AF50" s="34">
        <v>549739652.54999995</v>
      </c>
      <c r="AG50" s="12">
        <v>604675914.13999999</v>
      </c>
      <c r="AH50" s="12">
        <v>676768663.04000008</v>
      </c>
      <c r="AI50" s="34">
        <v>772151302.46999991</v>
      </c>
      <c r="AJ50" s="42">
        <v>772202490.13999987</v>
      </c>
    </row>
    <row r="51" spans="1:36" x14ac:dyDescent="0.2">
      <c r="A51" s="11" t="s">
        <v>47</v>
      </c>
      <c r="B51" s="16">
        <v>11702746244</v>
      </c>
      <c r="C51" s="16">
        <v>12034736450</v>
      </c>
      <c r="D51" s="16">
        <v>12543925439</v>
      </c>
      <c r="E51" s="16">
        <v>13969487708</v>
      </c>
      <c r="F51" s="16">
        <v>14681950580</v>
      </c>
      <c r="G51" s="10">
        <v>15514718833</v>
      </c>
      <c r="H51" s="10">
        <v>17621126642</v>
      </c>
      <c r="I51" s="10">
        <v>18966727324</v>
      </c>
      <c r="J51" s="12">
        <v>20660368018</v>
      </c>
      <c r="K51" s="10">
        <v>22151230433</v>
      </c>
      <c r="L51" s="12">
        <v>24553023165</v>
      </c>
      <c r="M51" s="12">
        <v>25689090659</v>
      </c>
      <c r="N51" s="12">
        <v>24145163099</v>
      </c>
      <c r="O51" s="12">
        <v>24394368053</v>
      </c>
      <c r="P51" s="12">
        <v>26781539415</v>
      </c>
      <c r="Q51" s="12">
        <v>30476558756</v>
      </c>
      <c r="R51" s="12">
        <v>33628479353.503456</v>
      </c>
      <c r="S51" s="12">
        <v>34464515812.656403</v>
      </c>
      <c r="T51" s="12">
        <v>34165644073.516106</v>
      </c>
      <c r="U51" s="12">
        <v>30230919904.741432</v>
      </c>
      <c r="V51" s="12">
        <v>29760147577.04707</v>
      </c>
      <c r="W51" s="12">
        <v>32071544242.740002</v>
      </c>
      <c r="X51" s="12">
        <v>34357980169.840008</v>
      </c>
      <c r="Y51" s="12">
        <v>36647204868.420006</v>
      </c>
      <c r="Z51" s="12">
        <v>39301255480.899994</v>
      </c>
      <c r="AA51" s="12">
        <v>42310899937.32</v>
      </c>
      <c r="AB51" s="12">
        <v>44802322879.249992</v>
      </c>
      <c r="AC51" s="12">
        <v>47361801180.130005</v>
      </c>
      <c r="AD51" s="12">
        <v>49857219960.110001</v>
      </c>
      <c r="AE51" s="12">
        <v>52736171953.270004</v>
      </c>
      <c r="AF51" s="34">
        <v>47685386146.350006</v>
      </c>
      <c r="AG51" s="12">
        <v>41142940106.5</v>
      </c>
      <c r="AH51" s="12">
        <v>60289344122.939987</v>
      </c>
      <c r="AI51" s="34">
        <v>67607808543.229996</v>
      </c>
      <c r="AJ51" s="42">
        <v>68504631105.37999</v>
      </c>
    </row>
    <row r="52" spans="1:36" x14ac:dyDescent="0.2">
      <c r="A52" s="11" t="s">
        <v>48</v>
      </c>
      <c r="B52" s="16">
        <v>1215356513</v>
      </c>
      <c r="C52" s="16">
        <v>1241735481</v>
      </c>
      <c r="D52" s="16">
        <v>1306404831</v>
      </c>
      <c r="E52" s="16">
        <v>1454474267</v>
      </c>
      <c r="F52" s="16">
        <v>1511005514</v>
      </c>
      <c r="G52" s="10">
        <v>1702191238</v>
      </c>
      <c r="H52" s="10">
        <v>1860384974</v>
      </c>
      <c r="I52" s="10">
        <v>2057059740</v>
      </c>
      <c r="J52" s="12">
        <v>2265014947</v>
      </c>
      <c r="K52" s="10">
        <v>2381394432</v>
      </c>
      <c r="L52" s="12">
        <v>2552406637</v>
      </c>
      <c r="M52" s="12">
        <v>2585133130</v>
      </c>
      <c r="N52" s="12">
        <v>2660272292</v>
      </c>
      <c r="O52" s="12">
        <v>2727443589</v>
      </c>
      <c r="P52" s="12">
        <v>2933504450</v>
      </c>
      <c r="Q52" s="12">
        <v>3559351531</v>
      </c>
      <c r="R52" s="12">
        <v>4119863788.5837393</v>
      </c>
      <c r="S52" s="12">
        <v>4203409769.4169326</v>
      </c>
      <c r="T52" s="12">
        <v>4194492264.5730634</v>
      </c>
      <c r="U52" s="12">
        <v>3654419814.8335724</v>
      </c>
      <c r="V52" s="12">
        <v>3489438495.6290255</v>
      </c>
      <c r="W52" s="12">
        <v>3674128441.5200005</v>
      </c>
      <c r="X52" s="12">
        <v>3831666522.1900001</v>
      </c>
      <c r="Y52" s="12">
        <v>4075827389.9299998</v>
      </c>
      <c r="Z52" s="12">
        <v>4364612594.6199999</v>
      </c>
      <c r="AA52" s="12">
        <v>4679171667.8400002</v>
      </c>
      <c r="AB52" s="12">
        <v>5032706884.4499998</v>
      </c>
      <c r="AC52" s="12">
        <v>5365973665.7300005</v>
      </c>
      <c r="AD52" s="12">
        <v>5821820822.5899992</v>
      </c>
      <c r="AE52" s="12">
        <v>6061165975.3099985</v>
      </c>
      <c r="AF52" s="34">
        <v>5570837971.9399986</v>
      </c>
      <c r="AG52" s="12">
        <v>5512497412.4699993</v>
      </c>
      <c r="AH52" s="12">
        <v>7433037563.4799995</v>
      </c>
      <c r="AI52" s="34">
        <v>8271577417.3699999</v>
      </c>
      <c r="AJ52" s="42">
        <v>8285265878.4699993</v>
      </c>
    </row>
    <row r="53" spans="1:36" x14ac:dyDescent="0.2">
      <c r="A53" s="11" t="s">
        <v>49</v>
      </c>
      <c r="B53" s="16">
        <v>9750782274</v>
      </c>
      <c r="C53" s="16">
        <v>9842010077</v>
      </c>
      <c r="D53" s="16">
        <v>9617816528</v>
      </c>
      <c r="E53" s="16">
        <v>10785758510</v>
      </c>
      <c r="F53" s="16">
        <v>11536215898</v>
      </c>
      <c r="G53" s="10">
        <v>12362562662</v>
      </c>
      <c r="H53" s="10">
        <v>13312943763</v>
      </c>
      <c r="I53" s="10">
        <v>14051830921</v>
      </c>
      <c r="J53" s="12">
        <v>15244889496</v>
      </c>
      <c r="K53" s="10">
        <v>16157097314</v>
      </c>
      <c r="L53" s="12">
        <v>17538832162</v>
      </c>
      <c r="M53" s="12">
        <v>18272640327</v>
      </c>
      <c r="N53" s="12">
        <v>18196601862</v>
      </c>
      <c r="O53" s="12">
        <v>18236418041</v>
      </c>
      <c r="P53" s="12">
        <v>20600093647</v>
      </c>
      <c r="Q53" s="12">
        <v>21858728432</v>
      </c>
      <c r="R53" s="12">
        <v>24814986985.009892</v>
      </c>
      <c r="S53" s="12">
        <v>24875370113.820518</v>
      </c>
      <c r="T53" s="12">
        <v>23632099698.228725</v>
      </c>
      <c r="U53" s="12">
        <v>19972230145.981499</v>
      </c>
      <c r="V53" s="12">
        <v>19438268125.176144</v>
      </c>
      <c r="W53" s="12">
        <v>20249468932.670002</v>
      </c>
      <c r="X53" s="12">
        <v>21109025908.369999</v>
      </c>
      <c r="Y53" s="12">
        <v>22321762541.379997</v>
      </c>
      <c r="Z53" s="12">
        <v>24157238185.959999</v>
      </c>
      <c r="AA53" s="12">
        <v>25932930862.380001</v>
      </c>
      <c r="AB53" s="12">
        <v>27047148116.569992</v>
      </c>
      <c r="AC53" s="12">
        <v>27786111549.480003</v>
      </c>
      <c r="AD53" s="12">
        <v>28397441510.289993</v>
      </c>
      <c r="AE53" s="12">
        <v>29283101524.509998</v>
      </c>
      <c r="AF53" s="34">
        <v>27973754698.579998</v>
      </c>
      <c r="AG53" s="12">
        <v>30655374502.380001</v>
      </c>
      <c r="AH53" s="12">
        <v>37311964612.970001</v>
      </c>
      <c r="AI53" s="34">
        <v>40231431773.370003</v>
      </c>
      <c r="AJ53" s="42">
        <v>40309629983.479996</v>
      </c>
    </row>
    <row r="54" spans="1:36" x14ac:dyDescent="0.2">
      <c r="A54" s="11" t="s">
        <v>50</v>
      </c>
      <c r="B54" s="16">
        <v>1589221996</v>
      </c>
      <c r="C54" s="16">
        <v>1608131516</v>
      </c>
      <c r="D54" s="16">
        <v>1643358846</v>
      </c>
      <c r="E54" s="16">
        <v>1800281852</v>
      </c>
      <c r="F54" s="16">
        <v>1923494136</v>
      </c>
      <c r="G54" s="10">
        <v>1994092854</v>
      </c>
      <c r="H54" s="10">
        <v>2072793993</v>
      </c>
      <c r="I54" s="10">
        <v>2267014387</v>
      </c>
      <c r="J54" s="12">
        <v>2418350675</v>
      </c>
      <c r="K54" s="10">
        <v>2595136016</v>
      </c>
      <c r="L54" s="12">
        <v>2820036452</v>
      </c>
      <c r="M54" s="12">
        <v>3013202910</v>
      </c>
      <c r="N54" s="12">
        <v>3097691111</v>
      </c>
      <c r="O54" s="12">
        <v>3292371543</v>
      </c>
      <c r="P54" s="12">
        <v>3702952473</v>
      </c>
      <c r="Q54" s="12">
        <v>4072824072</v>
      </c>
      <c r="R54" s="12">
        <v>4819812079.0334301</v>
      </c>
      <c r="S54" s="12">
        <v>4870326597.1794825</v>
      </c>
      <c r="T54" s="12">
        <v>4609794708.1637764</v>
      </c>
      <c r="U54" s="12">
        <v>3974348411.1767578</v>
      </c>
      <c r="V54" s="12">
        <v>3977546406.1992135</v>
      </c>
      <c r="W54" s="12">
        <v>4065293359.7900004</v>
      </c>
      <c r="X54" s="12">
        <v>4264743906.8699999</v>
      </c>
      <c r="Y54" s="12">
        <v>4536828895.7200003</v>
      </c>
      <c r="Z54" s="12">
        <v>4786287789.6799994</v>
      </c>
      <c r="AA54" s="12">
        <v>5168028787.6499987</v>
      </c>
      <c r="AB54" s="12">
        <v>5744350086.1099987</v>
      </c>
      <c r="AC54" s="12">
        <v>6031067022.6500006</v>
      </c>
      <c r="AD54" s="12">
        <v>6329380870.1999998</v>
      </c>
      <c r="AE54" s="12">
        <v>6620427976.0100002</v>
      </c>
      <c r="AF54" s="34">
        <v>6715229133.8900003</v>
      </c>
      <c r="AG54" s="12">
        <v>7755507491.6400013</v>
      </c>
      <c r="AH54" s="12">
        <v>8873251482.6399994</v>
      </c>
      <c r="AI54" s="34">
        <v>9649982042.8900013</v>
      </c>
      <c r="AJ54" s="42">
        <v>9740944501.8800011</v>
      </c>
    </row>
    <row r="55" spans="1:36" x14ac:dyDescent="0.2">
      <c r="A55" s="11" t="s">
        <v>51</v>
      </c>
      <c r="B55" s="16">
        <v>7719392380</v>
      </c>
      <c r="C55" s="16">
        <v>7518615057</v>
      </c>
      <c r="D55" s="16">
        <v>7659525726</v>
      </c>
      <c r="E55" s="16">
        <v>8121974783</v>
      </c>
      <c r="F55" s="16">
        <v>8658076541</v>
      </c>
      <c r="G55" s="10">
        <v>9030661439</v>
      </c>
      <c r="H55" s="10">
        <v>9349708887</v>
      </c>
      <c r="I55" s="10">
        <v>9919888385</v>
      </c>
      <c r="J55" s="12">
        <v>10716807833</v>
      </c>
      <c r="K55" s="10">
        <v>11203258800</v>
      </c>
      <c r="L55" s="12">
        <v>11948146789</v>
      </c>
      <c r="M55" s="12">
        <v>12234033237</v>
      </c>
      <c r="N55" s="12">
        <v>11947320065</v>
      </c>
      <c r="O55" s="12">
        <v>11885573293</v>
      </c>
      <c r="P55" s="12">
        <v>12842620411</v>
      </c>
      <c r="Q55" s="12">
        <v>13505856672</v>
      </c>
      <c r="R55" s="12">
        <v>15041145850.348534</v>
      </c>
      <c r="S55" s="12">
        <v>14954299374.527927</v>
      </c>
      <c r="T55" s="12">
        <v>14182459477.022573</v>
      </c>
      <c r="U55" s="12">
        <v>12083972167.233063</v>
      </c>
      <c r="V55" s="12">
        <v>11704608476.62151</v>
      </c>
      <c r="W55" s="12">
        <v>12019293585.529997</v>
      </c>
      <c r="X55" s="12">
        <v>12624266417.559998</v>
      </c>
      <c r="Y55" s="12">
        <v>13265394996.23</v>
      </c>
      <c r="Z55" s="12">
        <v>13999291579.240005</v>
      </c>
      <c r="AA55" s="12">
        <v>14966902034.279999</v>
      </c>
      <c r="AB55" s="12">
        <v>15696717550.830004</v>
      </c>
      <c r="AC55" s="12">
        <v>16201345650.869999</v>
      </c>
      <c r="AD55" s="12">
        <v>16555900644.279999</v>
      </c>
      <c r="AE55" s="12">
        <v>17184969321.799999</v>
      </c>
      <c r="AF55" s="34">
        <v>16589232849.24</v>
      </c>
      <c r="AG55" s="12">
        <v>18306204273.419998</v>
      </c>
      <c r="AH55" s="12">
        <v>21030065334.429996</v>
      </c>
      <c r="AI55" s="34">
        <v>22264045945.25</v>
      </c>
      <c r="AJ55" s="42">
        <v>21885469743.57</v>
      </c>
    </row>
    <row r="56" spans="1:36" x14ac:dyDescent="0.2">
      <c r="A56" s="11" t="s">
        <v>52</v>
      </c>
      <c r="B56" s="16">
        <v>3607159964</v>
      </c>
      <c r="C56" s="16">
        <v>3556557936</v>
      </c>
      <c r="D56" s="16">
        <v>3598553040</v>
      </c>
      <c r="E56" s="16">
        <v>3728762303</v>
      </c>
      <c r="F56" s="16">
        <v>3978832143</v>
      </c>
      <c r="G56" s="10">
        <v>4318504470</v>
      </c>
      <c r="H56" s="10">
        <v>4501313285</v>
      </c>
      <c r="I56" s="10">
        <v>4685174045</v>
      </c>
      <c r="J56" s="12">
        <v>5015772100</v>
      </c>
      <c r="K56" s="10">
        <v>5421658008</v>
      </c>
      <c r="L56" s="12">
        <v>5731763198</v>
      </c>
      <c r="M56" s="12">
        <v>5782567868</v>
      </c>
      <c r="N56" s="12">
        <v>5665685296</v>
      </c>
      <c r="O56" s="12">
        <v>5759792011</v>
      </c>
      <c r="P56" s="12">
        <v>6245627611</v>
      </c>
      <c r="Q56" s="12">
        <v>7163514125</v>
      </c>
      <c r="R56" s="12">
        <v>8381549151.4860964</v>
      </c>
      <c r="S56" s="12">
        <v>8240215696.5235901</v>
      </c>
      <c r="T56" s="12">
        <v>7712994941.8279905</v>
      </c>
      <c r="U56" s="12">
        <v>6495291559.371521</v>
      </c>
      <c r="V56" s="12">
        <v>6067153588.2709494</v>
      </c>
      <c r="W56" s="12">
        <v>6186256389.7200012</v>
      </c>
      <c r="X56" s="12">
        <v>6631636225.3600006</v>
      </c>
      <c r="Y56" s="12">
        <v>7082647867.7200012</v>
      </c>
      <c r="Z56" s="12">
        <v>7510662316.9900017</v>
      </c>
      <c r="AA56" s="12">
        <v>8078598953.9300003</v>
      </c>
      <c r="AB56" s="12">
        <v>8596741578.7600002</v>
      </c>
      <c r="AC56" s="12">
        <v>9139871171.079998</v>
      </c>
      <c r="AD56" s="12">
        <v>9675225866.3799973</v>
      </c>
      <c r="AE56" s="12">
        <v>10173493946.290001</v>
      </c>
      <c r="AF56" s="34">
        <v>10209287730.690001</v>
      </c>
      <c r="AG56" s="12">
        <v>11602217743.27</v>
      </c>
      <c r="AH56" s="12">
        <v>13496741262.08</v>
      </c>
      <c r="AI56" s="34">
        <v>14696646127.58</v>
      </c>
      <c r="AJ56" s="42">
        <v>14902526232.340002</v>
      </c>
    </row>
    <row r="57" spans="1:36" x14ac:dyDescent="0.2">
      <c r="A57" s="11" t="s">
        <v>53</v>
      </c>
      <c r="B57" s="16">
        <v>355978240</v>
      </c>
      <c r="C57" s="16">
        <v>350347907</v>
      </c>
      <c r="D57" s="16">
        <v>360125208</v>
      </c>
      <c r="E57" s="16">
        <v>377190221</v>
      </c>
      <c r="F57" s="16">
        <v>392300701</v>
      </c>
      <c r="G57" s="10">
        <v>426472792</v>
      </c>
      <c r="H57" s="10">
        <v>450921897</v>
      </c>
      <c r="I57" s="10">
        <v>442469260</v>
      </c>
      <c r="J57" s="12">
        <v>473324648</v>
      </c>
      <c r="K57" s="10">
        <v>500088481</v>
      </c>
      <c r="L57" s="12">
        <v>502813191</v>
      </c>
      <c r="M57" s="12">
        <v>511412843</v>
      </c>
      <c r="N57" s="12">
        <v>487472110</v>
      </c>
      <c r="O57" s="12">
        <v>474726246</v>
      </c>
      <c r="P57" s="12">
        <v>580610378</v>
      </c>
      <c r="Q57" s="12">
        <v>601339509</v>
      </c>
      <c r="R57" s="12">
        <v>666616691.43408537</v>
      </c>
      <c r="S57" s="12">
        <v>678793221.41671896</v>
      </c>
      <c r="T57" s="12">
        <v>640308259.51323235</v>
      </c>
      <c r="U57" s="12">
        <v>511905270.67908478</v>
      </c>
      <c r="V57" s="12">
        <v>497565504.62745303</v>
      </c>
      <c r="W57" s="12">
        <v>483253519.44999999</v>
      </c>
      <c r="X57" s="12">
        <v>513818049.98999989</v>
      </c>
      <c r="Y57" s="12">
        <v>515899282.02999997</v>
      </c>
      <c r="Z57" s="12">
        <v>544962599.47000003</v>
      </c>
      <c r="AA57" s="12">
        <v>551636582.73000002</v>
      </c>
      <c r="AB57" s="12">
        <v>596468642.84000015</v>
      </c>
      <c r="AC57" s="12">
        <v>667960903.95000017</v>
      </c>
      <c r="AD57" s="12">
        <v>709683602.66999996</v>
      </c>
      <c r="AE57" s="12">
        <v>701247017.75000012</v>
      </c>
      <c r="AF57" s="34">
        <v>776144209.13</v>
      </c>
      <c r="AG57" s="12">
        <v>845893554.73000002</v>
      </c>
      <c r="AH57" s="12">
        <v>859206793.94000006</v>
      </c>
      <c r="AI57" s="34">
        <v>936646439.63999999</v>
      </c>
      <c r="AJ57" s="42">
        <v>904095123.45000005</v>
      </c>
    </row>
    <row r="58" spans="1:36" x14ac:dyDescent="0.2">
      <c r="A58" s="29" t="s">
        <v>71</v>
      </c>
      <c r="B58" s="16">
        <v>700753913</v>
      </c>
      <c r="C58" s="16">
        <v>703323381</v>
      </c>
      <c r="D58" s="16">
        <v>751176570</v>
      </c>
      <c r="E58" s="16">
        <v>823229463</v>
      </c>
      <c r="F58" s="16">
        <v>909072372</v>
      </c>
      <c r="G58" s="10">
        <v>977788394</v>
      </c>
      <c r="H58" s="10">
        <v>1037990564</v>
      </c>
      <c r="I58" s="10">
        <v>1116429284</v>
      </c>
      <c r="J58" s="12">
        <v>1234357735</v>
      </c>
      <c r="K58" s="10">
        <v>1343700523</v>
      </c>
      <c r="L58" s="12">
        <v>1497679774</v>
      </c>
      <c r="M58" s="12">
        <v>1630364825</v>
      </c>
      <c r="N58" s="12">
        <v>1662597997</v>
      </c>
      <c r="O58" s="12">
        <v>1731032852</v>
      </c>
      <c r="P58" s="12">
        <v>1905271085</v>
      </c>
      <c r="Q58" s="12">
        <v>2168771511</v>
      </c>
      <c r="R58" s="12">
        <v>2578676726.160562</v>
      </c>
      <c r="S58" s="12">
        <v>2671395860.6015081</v>
      </c>
      <c r="T58" s="12">
        <v>2623651424.3687124</v>
      </c>
      <c r="U58" s="12">
        <v>2269398524.4409761</v>
      </c>
      <c r="V58" s="12">
        <v>2180542521.2912474</v>
      </c>
      <c r="W58" s="12">
        <v>2307875399.4699993</v>
      </c>
      <c r="X58" s="12">
        <v>2415407483.3600001</v>
      </c>
      <c r="Y58" s="12">
        <v>2591099077.0600004</v>
      </c>
      <c r="Z58" s="12">
        <v>2818400431.8199992</v>
      </c>
      <c r="AA58" s="12">
        <v>3119565498.6300001</v>
      </c>
      <c r="AB58" s="12">
        <v>3307018985.8300004</v>
      </c>
      <c r="AC58" s="12">
        <v>3564209426.8099995</v>
      </c>
      <c r="AD58" s="12">
        <v>3728524162.2900004</v>
      </c>
      <c r="AE58" s="12">
        <v>3930241316.4899998</v>
      </c>
      <c r="AF58" s="34">
        <v>3844112638.1399999</v>
      </c>
      <c r="AG58" s="12">
        <v>4517016719.7299995</v>
      </c>
      <c r="AH58" s="12">
        <v>5401138494.8899994</v>
      </c>
      <c r="AI58" s="34">
        <v>5886005971.2399998</v>
      </c>
      <c r="AJ58" s="42">
        <v>6108420310.9799995</v>
      </c>
    </row>
    <row r="59" spans="1:36" x14ac:dyDescent="0.2">
      <c r="A59" s="29" t="s">
        <v>72</v>
      </c>
      <c r="B59" s="16">
        <v>1123070778</v>
      </c>
      <c r="C59" s="16">
        <v>1089680247</v>
      </c>
      <c r="D59" s="16">
        <v>1111855209</v>
      </c>
      <c r="E59" s="16">
        <v>1201040589</v>
      </c>
      <c r="F59" s="16">
        <v>1277453497</v>
      </c>
      <c r="G59" s="10">
        <v>1324441637</v>
      </c>
      <c r="H59" s="10">
        <v>1395850826</v>
      </c>
      <c r="I59" s="10">
        <v>1367049046</v>
      </c>
      <c r="J59" s="12">
        <v>1433658852</v>
      </c>
      <c r="K59" s="10">
        <v>1539216331</v>
      </c>
      <c r="L59" s="12">
        <v>1656757776</v>
      </c>
      <c r="M59" s="12">
        <v>1786527588</v>
      </c>
      <c r="N59" s="12">
        <v>1839548333</v>
      </c>
      <c r="O59" s="12">
        <v>2026115124</v>
      </c>
      <c r="P59" s="12">
        <v>2297528637</v>
      </c>
      <c r="Q59" s="12">
        <v>2739686473</v>
      </c>
      <c r="R59" s="12">
        <v>3213190844.9993114</v>
      </c>
      <c r="S59" s="12">
        <v>2987947197.1218438</v>
      </c>
      <c r="T59" s="12">
        <v>2735518333.7234693</v>
      </c>
      <c r="U59" s="12">
        <v>2281988287.8103256</v>
      </c>
      <c r="V59" s="12">
        <v>2193704380.2358322</v>
      </c>
      <c r="W59" s="12">
        <v>2231220109.4200001</v>
      </c>
      <c r="X59" s="12">
        <v>2313019686.0799999</v>
      </c>
      <c r="Y59" s="12">
        <v>2442616986.8600001</v>
      </c>
      <c r="Z59" s="12">
        <v>2653785477.6300001</v>
      </c>
      <c r="AA59" s="12">
        <v>2885100509.0300007</v>
      </c>
      <c r="AB59" s="12">
        <v>3056369438.4500003</v>
      </c>
      <c r="AC59" s="12">
        <v>3329458491.3000002</v>
      </c>
      <c r="AD59" s="12">
        <v>3572201845.2800007</v>
      </c>
      <c r="AE59" s="12">
        <v>3764482833.8400006</v>
      </c>
      <c r="AF59" s="34">
        <v>3824706600.9299998</v>
      </c>
      <c r="AG59" s="12">
        <v>4442474596.75</v>
      </c>
      <c r="AH59" s="12">
        <v>5346064270.4700003</v>
      </c>
      <c r="AI59" s="34">
        <v>5938256081.829999</v>
      </c>
      <c r="AJ59" s="42">
        <v>5869225220.46</v>
      </c>
    </row>
    <row r="60" spans="1:36" x14ac:dyDescent="0.2">
      <c r="A60" s="11" t="s">
        <v>54</v>
      </c>
      <c r="B60" s="16">
        <v>290970529</v>
      </c>
      <c r="C60" s="16">
        <v>309685523</v>
      </c>
      <c r="D60" s="16">
        <v>344697463</v>
      </c>
      <c r="E60" s="16">
        <v>395691987</v>
      </c>
      <c r="F60" s="16">
        <v>425603706</v>
      </c>
      <c r="G60" s="10">
        <v>463614346</v>
      </c>
      <c r="H60" s="10">
        <v>494912126</v>
      </c>
      <c r="I60" s="10">
        <v>525785193</v>
      </c>
      <c r="J60" s="12">
        <v>556919779</v>
      </c>
      <c r="K60" s="10">
        <v>612518158</v>
      </c>
      <c r="L60" s="12">
        <v>655489496</v>
      </c>
      <c r="M60" s="12">
        <v>707507997</v>
      </c>
      <c r="N60" s="12">
        <v>781104669</v>
      </c>
      <c r="O60" s="12">
        <v>788408123</v>
      </c>
      <c r="P60" s="12">
        <v>875298239</v>
      </c>
      <c r="Q60" s="12">
        <v>1082050542</v>
      </c>
      <c r="R60" s="12">
        <v>1215345118.1219442</v>
      </c>
      <c r="S60" s="12">
        <v>1145676879.4850044</v>
      </c>
      <c r="T60" s="12">
        <v>1117801478.9845312</v>
      </c>
      <c r="U60" s="12">
        <v>980673854.25631332</v>
      </c>
      <c r="V60" s="12">
        <v>982323669.63984776</v>
      </c>
      <c r="W60" s="12">
        <v>1022956795.6400001</v>
      </c>
      <c r="X60" s="12">
        <v>1052060839.2299998</v>
      </c>
      <c r="Y60" s="12">
        <v>1101060551.5300002</v>
      </c>
      <c r="Z60" s="12">
        <v>1161090851.9199998</v>
      </c>
      <c r="AA60" s="12">
        <v>1253416074.3200002</v>
      </c>
      <c r="AB60" s="12">
        <v>1364006950.2</v>
      </c>
      <c r="AC60" s="12">
        <v>1478790504.46</v>
      </c>
      <c r="AD60" s="12">
        <v>1549968010.02</v>
      </c>
      <c r="AE60" s="12">
        <v>1654220435.9799998</v>
      </c>
      <c r="AF60" s="34">
        <v>1737724780.3800001</v>
      </c>
      <c r="AG60" s="12">
        <v>2054054511.3999999</v>
      </c>
      <c r="AH60" s="12">
        <v>2271890915.0700002</v>
      </c>
      <c r="AI60" s="34">
        <v>2392926570.2799997</v>
      </c>
      <c r="AJ60" s="42">
        <v>2333586719.4000001</v>
      </c>
    </row>
    <row r="61" spans="1:36" x14ac:dyDescent="0.2">
      <c r="A61" s="11" t="s">
        <v>55</v>
      </c>
      <c r="B61" s="16">
        <v>2935813823</v>
      </c>
      <c r="C61" s="16">
        <v>2929017646</v>
      </c>
      <c r="D61" s="16">
        <v>2947989967</v>
      </c>
      <c r="E61" s="16">
        <v>3126245831</v>
      </c>
      <c r="F61" s="16">
        <v>3327921090</v>
      </c>
      <c r="G61" s="10">
        <v>3514241955</v>
      </c>
      <c r="H61" s="10">
        <v>3719471070</v>
      </c>
      <c r="I61" s="10">
        <v>3983834921</v>
      </c>
      <c r="J61" s="12">
        <v>4397376972</v>
      </c>
      <c r="K61" s="10">
        <v>4632775189</v>
      </c>
      <c r="L61" s="12">
        <v>5112645012</v>
      </c>
      <c r="M61" s="12">
        <v>5356540277</v>
      </c>
      <c r="N61" s="12">
        <v>5386371339</v>
      </c>
      <c r="O61" s="12">
        <v>5479938355</v>
      </c>
      <c r="P61" s="12">
        <v>6116923053</v>
      </c>
      <c r="Q61" s="12">
        <v>6700153194</v>
      </c>
      <c r="R61" s="12">
        <v>7585595118.4420176</v>
      </c>
      <c r="S61" s="12">
        <v>7395882350.7509956</v>
      </c>
      <c r="T61" s="12">
        <v>6650834269.5492773</v>
      </c>
      <c r="U61" s="12">
        <v>5501293123.3035965</v>
      </c>
      <c r="V61" s="12">
        <v>5348503285.2441673</v>
      </c>
      <c r="W61" s="12">
        <v>5482003362.8199987</v>
      </c>
      <c r="X61" s="12">
        <v>5757465199.0199995</v>
      </c>
      <c r="Y61" s="12">
        <v>6141821270.2200003</v>
      </c>
      <c r="Z61" s="12">
        <v>6649523725.3999996</v>
      </c>
      <c r="AA61" s="12">
        <v>7345130596.9400005</v>
      </c>
      <c r="AB61" s="12">
        <v>7798867232.579998</v>
      </c>
      <c r="AC61" s="12">
        <v>8121518089.3900013</v>
      </c>
      <c r="AD61" s="12">
        <v>8496464678.2599983</v>
      </c>
      <c r="AE61" s="12">
        <v>8945708175.0999985</v>
      </c>
      <c r="AF61" s="34">
        <v>8567933280.2399998</v>
      </c>
      <c r="AG61" s="12">
        <v>9738252319.9300003</v>
      </c>
      <c r="AH61" s="12">
        <v>11804640716.09</v>
      </c>
      <c r="AI61" s="34">
        <v>12921776550.33</v>
      </c>
      <c r="AJ61" s="42">
        <v>13036108004.310001</v>
      </c>
    </row>
    <row r="62" spans="1:36" x14ac:dyDescent="0.2">
      <c r="A62" s="11" t="s">
        <v>56</v>
      </c>
      <c r="B62" s="16">
        <v>2542648948</v>
      </c>
      <c r="C62" s="16">
        <v>2565705018</v>
      </c>
      <c r="D62" s="16">
        <v>2680067785</v>
      </c>
      <c r="E62" s="16">
        <v>2965315324</v>
      </c>
      <c r="F62" s="16">
        <v>3211673933</v>
      </c>
      <c r="G62" s="10">
        <v>3506345940</v>
      </c>
      <c r="H62" s="10">
        <v>3832039031</v>
      </c>
      <c r="I62" s="10">
        <v>4259208427</v>
      </c>
      <c r="J62" s="12">
        <v>4568434186</v>
      </c>
      <c r="K62" s="10">
        <v>5067433608</v>
      </c>
      <c r="L62" s="12">
        <v>5525492503</v>
      </c>
      <c r="M62" s="12">
        <v>5579336356</v>
      </c>
      <c r="N62" s="12">
        <v>5504156638</v>
      </c>
      <c r="O62" s="12">
        <v>5601002716</v>
      </c>
      <c r="P62" s="12">
        <v>6129805061</v>
      </c>
      <c r="Q62" s="12">
        <v>6761416781</v>
      </c>
      <c r="R62" s="12">
        <v>8172671750.8854122</v>
      </c>
      <c r="S62" s="12">
        <v>7835849529.9952679</v>
      </c>
      <c r="T62" s="12">
        <v>7187468340.9783907</v>
      </c>
      <c r="U62" s="12">
        <v>5900403086.4769897</v>
      </c>
      <c r="V62" s="12">
        <v>5473586823.0896358</v>
      </c>
      <c r="W62" s="12">
        <v>5511730781.7099991</v>
      </c>
      <c r="X62" s="12">
        <v>5755151939.6900005</v>
      </c>
      <c r="Y62" s="12">
        <v>6100961075.4799995</v>
      </c>
      <c r="Z62" s="12">
        <v>6491253820.6599998</v>
      </c>
      <c r="AA62" s="12">
        <v>6931167276.7900009</v>
      </c>
      <c r="AB62" s="12">
        <v>7208479111.9299994</v>
      </c>
      <c r="AC62" s="12">
        <v>7511798081.5099983</v>
      </c>
      <c r="AD62" s="12">
        <v>7764766616.9300003</v>
      </c>
      <c r="AE62" s="12">
        <v>7955439849.96</v>
      </c>
      <c r="AF62" s="34">
        <v>7707711870.0800009</v>
      </c>
      <c r="AG62" s="12">
        <v>8213016729.2900009</v>
      </c>
      <c r="AH62" s="12">
        <v>9338552457.0799999</v>
      </c>
      <c r="AI62" s="34">
        <v>9794379324.5100002</v>
      </c>
      <c r="AJ62" s="42">
        <v>9524960988.460001</v>
      </c>
    </row>
    <row r="63" spans="1:36" x14ac:dyDescent="0.2">
      <c r="A63" s="11" t="s">
        <v>57</v>
      </c>
      <c r="B63" s="16">
        <v>128389814</v>
      </c>
      <c r="C63" s="16">
        <v>175665758</v>
      </c>
      <c r="D63" s="16">
        <v>179673879</v>
      </c>
      <c r="E63" s="16">
        <v>188598940</v>
      </c>
      <c r="F63" s="16">
        <v>169962506</v>
      </c>
      <c r="G63" s="10">
        <v>186158917</v>
      </c>
      <c r="H63" s="10">
        <v>179605874</v>
      </c>
      <c r="I63" s="10">
        <v>205452660</v>
      </c>
      <c r="J63" s="12">
        <v>215102455</v>
      </c>
      <c r="K63" s="10">
        <v>234701920</v>
      </c>
      <c r="L63" s="12">
        <v>267583231</v>
      </c>
      <c r="M63" s="12">
        <v>284495296</v>
      </c>
      <c r="N63" s="12">
        <v>301343042</v>
      </c>
      <c r="O63" s="12">
        <v>325200157</v>
      </c>
      <c r="P63" s="12">
        <v>448870909</v>
      </c>
      <c r="Q63" s="12">
        <v>546516543</v>
      </c>
      <c r="R63" s="12">
        <v>688323815.52937746</v>
      </c>
      <c r="S63" s="12">
        <v>824769533.08881676</v>
      </c>
      <c r="T63" s="12">
        <v>840019645.48405969</v>
      </c>
      <c r="U63" s="12">
        <v>743572635.66369247</v>
      </c>
      <c r="V63" s="12">
        <v>764159503.41814733</v>
      </c>
      <c r="W63" s="12">
        <v>821429754.50999999</v>
      </c>
      <c r="X63" s="12">
        <v>917392320.76999998</v>
      </c>
      <c r="Y63" s="12">
        <v>1003635627.6299999</v>
      </c>
      <c r="Z63" s="12">
        <v>1067299465.3500003</v>
      </c>
      <c r="AA63" s="12">
        <v>1136540291.5</v>
      </c>
      <c r="AB63" s="12">
        <v>1264867222.6100004</v>
      </c>
      <c r="AC63" s="12">
        <v>1403361903.96</v>
      </c>
      <c r="AD63" s="12">
        <v>1452161605.53</v>
      </c>
      <c r="AE63" s="12">
        <v>1552051372.1900001</v>
      </c>
      <c r="AF63" s="34">
        <v>1561607592.3800001</v>
      </c>
      <c r="AG63" s="12">
        <v>1741392651.2200003</v>
      </c>
      <c r="AH63" s="12">
        <v>2147183822.29</v>
      </c>
      <c r="AI63" s="34">
        <v>2531318481.6999998</v>
      </c>
      <c r="AJ63" s="42">
        <v>2569308930.4400005</v>
      </c>
    </row>
    <row r="64" spans="1:36" x14ac:dyDescent="0.2">
      <c r="A64" s="11" t="s">
        <v>58</v>
      </c>
      <c r="B64" s="16">
        <v>140297219</v>
      </c>
      <c r="C64" s="16">
        <v>141664083</v>
      </c>
      <c r="D64" s="16">
        <v>146790488</v>
      </c>
      <c r="E64" s="16">
        <v>149659587</v>
      </c>
      <c r="F64" s="16">
        <v>157351395</v>
      </c>
      <c r="G64" s="10">
        <v>174664358</v>
      </c>
      <c r="H64" s="10">
        <v>189568870</v>
      </c>
      <c r="I64" s="10">
        <v>190777583</v>
      </c>
      <c r="J64" s="12">
        <v>202178057</v>
      </c>
      <c r="K64" s="10">
        <v>227563395</v>
      </c>
      <c r="L64" s="12">
        <v>242706693</v>
      </c>
      <c r="M64" s="12">
        <v>241565078</v>
      </c>
      <c r="N64" s="12">
        <v>250521791</v>
      </c>
      <c r="O64" s="12">
        <v>243338624</v>
      </c>
      <c r="P64" s="12">
        <v>266097128</v>
      </c>
      <c r="Q64" s="12">
        <v>291104570</v>
      </c>
      <c r="R64" s="12">
        <v>332154295.78287327</v>
      </c>
      <c r="S64" s="12">
        <v>343791457.20927024</v>
      </c>
      <c r="T64" s="12">
        <v>321931378.34304255</v>
      </c>
      <c r="U64" s="12">
        <v>272122645.91260147</v>
      </c>
      <c r="V64" s="12">
        <v>263556073.37039086</v>
      </c>
      <c r="W64" s="12">
        <v>263082659.86999995</v>
      </c>
      <c r="X64" s="12">
        <v>269835741.94</v>
      </c>
      <c r="Y64" s="12">
        <v>287603608.38000005</v>
      </c>
      <c r="Z64" s="12">
        <v>306639194.38</v>
      </c>
      <c r="AA64" s="12">
        <v>338878619.34000003</v>
      </c>
      <c r="AB64" s="12">
        <v>366764748.97999996</v>
      </c>
      <c r="AC64" s="12">
        <v>396674841.82999998</v>
      </c>
      <c r="AD64" s="12">
        <v>398911941.73000002</v>
      </c>
      <c r="AE64" s="12">
        <v>425292768.26999998</v>
      </c>
      <c r="AF64" s="34">
        <v>442334235.65999997</v>
      </c>
      <c r="AG64" s="12">
        <v>484734480.76999998</v>
      </c>
      <c r="AH64" s="12">
        <v>554599484.13999999</v>
      </c>
      <c r="AI64" s="34">
        <v>604249180.89999986</v>
      </c>
      <c r="AJ64" s="42">
        <v>604613468.06999993</v>
      </c>
    </row>
    <row r="65" spans="1:36" x14ac:dyDescent="0.2">
      <c r="A65" s="11" t="s">
        <v>59</v>
      </c>
      <c r="B65" s="16">
        <v>146311237</v>
      </c>
      <c r="C65" s="16">
        <v>151197366</v>
      </c>
      <c r="D65" s="16">
        <v>141517585</v>
      </c>
      <c r="E65" s="16">
        <v>142214644</v>
      </c>
      <c r="F65" s="16">
        <v>141665756</v>
      </c>
      <c r="G65" s="10">
        <v>164296328</v>
      </c>
      <c r="H65" s="10">
        <v>159706616</v>
      </c>
      <c r="I65" s="10">
        <v>163305793</v>
      </c>
      <c r="J65" s="12">
        <v>179557312</v>
      </c>
      <c r="K65" s="10">
        <v>182887475</v>
      </c>
      <c r="L65" s="12">
        <v>177378951</v>
      </c>
      <c r="M65" s="12">
        <v>171813149</v>
      </c>
      <c r="N65" s="12">
        <v>154041709</v>
      </c>
      <c r="O65" s="12">
        <v>163451279</v>
      </c>
      <c r="P65" s="12">
        <v>163718687</v>
      </c>
      <c r="Q65" s="12">
        <v>188158460</v>
      </c>
      <c r="R65" s="12">
        <v>216492938.61032188</v>
      </c>
      <c r="S65" s="12">
        <v>231435764.61315435</v>
      </c>
      <c r="T65" s="12">
        <v>212235620.24698877</v>
      </c>
      <c r="U65" s="12">
        <v>180112416.78961182</v>
      </c>
      <c r="V65" s="12">
        <v>186699414.06535885</v>
      </c>
      <c r="W65" s="12">
        <v>196812383.07999998</v>
      </c>
      <c r="X65" s="12">
        <v>205492568.86000004</v>
      </c>
      <c r="Y65" s="12">
        <v>223443719.42000002</v>
      </c>
      <c r="Z65" s="12">
        <v>223806032.93999997</v>
      </c>
      <c r="AA65" s="12">
        <v>219349220.20999995</v>
      </c>
      <c r="AB65" s="12">
        <v>218786882.74000001</v>
      </c>
      <c r="AC65" s="12">
        <v>221318598.00999999</v>
      </c>
      <c r="AD65" s="12">
        <v>229351721.64000002</v>
      </c>
      <c r="AE65" s="12">
        <v>251558020.00000003</v>
      </c>
      <c r="AF65" s="34">
        <v>255021065.56</v>
      </c>
      <c r="AG65" s="12">
        <v>272764647.04000002</v>
      </c>
      <c r="AH65" s="12">
        <v>298138619.90999997</v>
      </c>
      <c r="AI65" s="34">
        <v>322001927.98999995</v>
      </c>
      <c r="AJ65" s="42">
        <v>309005471.91999996</v>
      </c>
    </row>
    <row r="66" spans="1:36" x14ac:dyDescent="0.2">
      <c r="A66" s="11" t="s">
        <v>60</v>
      </c>
      <c r="B66" s="16">
        <v>25945566</v>
      </c>
      <c r="C66" s="16">
        <v>29245666</v>
      </c>
      <c r="D66" s="16">
        <v>29369805</v>
      </c>
      <c r="E66" s="16">
        <v>29740745</v>
      </c>
      <c r="F66" s="16">
        <v>26897280</v>
      </c>
      <c r="G66" s="10">
        <v>31098365</v>
      </c>
      <c r="H66" s="10">
        <v>33575540</v>
      </c>
      <c r="I66" s="10">
        <v>33803927</v>
      </c>
      <c r="J66" s="12">
        <v>36324330</v>
      </c>
      <c r="K66" s="10">
        <v>41203108</v>
      </c>
      <c r="L66" s="12">
        <v>41146149</v>
      </c>
      <c r="M66" s="12">
        <v>43148118</v>
      </c>
      <c r="N66" s="12">
        <v>44049821</v>
      </c>
      <c r="O66" s="12">
        <v>46823126</v>
      </c>
      <c r="P66" s="12">
        <v>48694892</v>
      </c>
      <c r="Q66" s="12">
        <v>52197839</v>
      </c>
      <c r="R66" s="12">
        <v>57997039.294304401</v>
      </c>
      <c r="S66" s="12">
        <v>60056944.478392735</v>
      </c>
      <c r="T66" s="12">
        <v>53602267.850980982</v>
      </c>
      <c r="U66" s="12">
        <v>42966400.075523376</v>
      </c>
      <c r="V66" s="12">
        <v>42629916.69847618</v>
      </c>
      <c r="W66" s="12">
        <v>46151231.430000007</v>
      </c>
      <c r="X66" s="12">
        <v>44301864.439999998</v>
      </c>
      <c r="Y66" s="12">
        <v>41239935.740000002</v>
      </c>
      <c r="Z66" s="12">
        <v>41371136.199999996</v>
      </c>
      <c r="AA66" s="12">
        <v>51631944.269999996</v>
      </c>
      <c r="AB66" s="12">
        <v>54583476.300000012</v>
      </c>
      <c r="AC66" s="12">
        <v>56855466.060000002</v>
      </c>
      <c r="AD66" s="12">
        <v>65294290.360000007</v>
      </c>
      <c r="AE66" s="12">
        <v>66208782.420000002</v>
      </c>
      <c r="AF66" s="34">
        <v>64509242.43999999</v>
      </c>
      <c r="AG66" s="12">
        <v>70328832.079999998</v>
      </c>
      <c r="AH66" s="12">
        <v>74018984.099999994</v>
      </c>
      <c r="AI66" s="34">
        <v>82196710.050000012</v>
      </c>
      <c r="AJ66" s="42">
        <v>82254457.5</v>
      </c>
    </row>
    <row r="67" spans="1:36" x14ac:dyDescent="0.2">
      <c r="A67" s="11" t="s">
        <v>61</v>
      </c>
      <c r="B67" s="16">
        <v>3092845016</v>
      </c>
      <c r="C67" s="16">
        <v>3103115686</v>
      </c>
      <c r="D67" s="16">
        <v>3189789626</v>
      </c>
      <c r="E67" s="16">
        <v>3373672601</v>
      </c>
      <c r="F67" s="16">
        <v>3607238305</v>
      </c>
      <c r="G67" s="10">
        <v>3726528135</v>
      </c>
      <c r="H67" s="10">
        <v>3938172440</v>
      </c>
      <c r="I67" s="10">
        <v>4054227895</v>
      </c>
      <c r="J67" s="12">
        <v>4324693488</v>
      </c>
      <c r="K67" s="10">
        <v>4643181921</v>
      </c>
      <c r="L67" s="12">
        <v>5044977056</v>
      </c>
      <c r="M67" s="12">
        <v>5328134423</v>
      </c>
      <c r="N67" s="12">
        <v>5635355376</v>
      </c>
      <c r="O67" s="12">
        <v>5878714976</v>
      </c>
      <c r="P67" s="12">
        <v>6542343024</v>
      </c>
      <c r="Q67" s="12">
        <v>6755402944</v>
      </c>
      <c r="R67" s="12">
        <v>7479132378.4288502</v>
      </c>
      <c r="S67" s="12">
        <v>7423623407.6401949</v>
      </c>
      <c r="T67" s="12">
        <v>6992052818.6339989</v>
      </c>
      <c r="U67" s="12">
        <v>5780258610.6977539</v>
      </c>
      <c r="V67" s="12">
        <v>5611883995.8305292</v>
      </c>
      <c r="W67" s="12">
        <v>5645381906.8800001</v>
      </c>
      <c r="X67" s="12">
        <v>5851600348.04</v>
      </c>
      <c r="Y67" s="12">
        <v>6188249880.6799984</v>
      </c>
      <c r="Z67" s="12">
        <v>6600031963.8699999</v>
      </c>
      <c r="AA67" s="12">
        <v>7105650454.6900005</v>
      </c>
      <c r="AB67" s="12">
        <v>7588928610.3000011</v>
      </c>
      <c r="AC67" s="12">
        <v>8039475189.7300005</v>
      </c>
      <c r="AD67" s="12">
        <v>8344607262.8800001</v>
      </c>
      <c r="AE67" s="12">
        <v>8720448032.170002</v>
      </c>
      <c r="AF67" s="34">
        <v>8448810619.7900009</v>
      </c>
      <c r="AG67" s="12">
        <v>9374658899.960001</v>
      </c>
      <c r="AH67" s="12">
        <v>10768533542.469999</v>
      </c>
      <c r="AI67" s="34">
        <v>11428596533.690001</v>
      </c>
      <c r="AJ67" s="42">
        <v>11401172307.1</v>
      </c>
    </row>
    <row r="68" spans="1:36" x14ac:dyDescent="0.2">
      <c r="A68" s="11" t="s">
        <v>62</v>
      </c>
      <c r="B68" s="16">
        <v>36442921</v>
      </c>
      <c r="C68" s="16">
        <v>42449256</v>
      </c>
      <c r="D68" s="16">
        <v>45177809</v>
      </c>
      <c r="E68" s="16">
        <v>46485483</v>
      </c>
      <c r="F68" s="16">
        <v>44902312</v>
      </c>
      <c r="G68" s="10">
        <v>47444980</v>
      </c>
      <c r="H68" s="10">
        <v>54960151</v>
      </c>
      <c r="I68" s="10">
        <v>62362667</v>
      </c>
      <c r="J68" s="12">
        <v>72109647</v>
      </c>
      <c r="K68" s="10">
        <v>81390852</v>
      </c>
      <c r="L68" s="12">
        <v>85812986</v>
      </c>
      <c r="M68" s="12">
        <v>86648114</v>
      </c>
      <c r="N68" s="12">
        <v>89391748</v>
      </c>
      <c r="O68" s="12">
        <v>89151376</v>
      </c>
      <c r="P68" s="12">
        <v>101345805</v>
      </c>
      <c r="Q68" s="12">
        <v>115314277</v>
      </c>
      <c r="R68" s="12">
        <v>141999451.55602083</v>
      </c>
      <c r="S68" s="12">
        <v>174819394.93659845</v>
      </c>
      <c r="T68" s="12">
        <v>177310961.71680564</v>
      </c>
      <c r="U68" s="12">
        <v>147090640.81611252</v>
      </c>
      <c r="V68" s="12">
        <v>144797014.88704652</v>
      </c>
      <c r="W68" s="12">
        <v>146665449.86000004</v>
      </c>
      <c r="X68" s="12">
        <v>144844245.87</v>
      </c>
      <c r="Y68" s="12">
        <v>148927651.59</v>
      </c>
      <c r="Z68" s="12">
        <v>154743556.39000002</v>
      </c>
      <c r="AA68" s="12">
        <v>168159060.59000003</v>
      </c>
      <c r="AB68" s="12">
        <v>178446621.60999998</v>
      </c>
      <c r="AC68" s="12">
        <v>186704805.5</v>
      </c>
      <c r="AD68" s="12">
        <v>196469375.21999997</v>
      </c>
      <c r="AE68" s="12">
        <v>212698843.25000003</v>
      </c>
      <c r="AF68" s="34">
        <v>225082910.15999997</v>
      </c>
      <c r="AG68" s="12">
        <v>258517115.94</v>
      </c>
      <c r="AH68" s="12">
        <v>266982797.46000001</v>
      </c>
      <c r="AI68" s="34">
        <v>295886530.20000005</v>
      </c>
      <c r="AJ68" s="42">
        <v>308574752.95999998</v>
      </c>
    </row>
    <row r="69" spans="1:36" x14ac:dyDescent="0.2">
      <c r="A69" s="11" t="s">
        <v>63</v>
      </c>
      <c r="B69" s="16">
        <v>183636051</v>
      </c>
      <c r="C69" s="16">
        <v>209157012</v>
      </c>
      <c r="D69" s="16">
        <v>237129196</v>
      </c>
      <c r="E69" s="16">
        <v>262640056</v>
      </c>
      <c r="F69" s="16">
        <v>298776104</v>
      </c>
      <c r="G69" s="10">
        <v>338329024</v>
      </c>
      <c r="H69" s="10">
        <v>393699893</v>
      </c>
      <c r="I69" s="10">
        <v>442087649</v>
      </c>
      <c r="J69" s="12">
        <v>497596800</v>
      </c>
      <c r="K69" s="10">
        <v>557058363</v>
      </c>
      <c r="L69" s="12">
        <v>661364529</v>
      </c>
      <c r="M69" s="12">
        <v>694837293</v>
      </c>
      <c r="N69" s="12">
        <v>758322212</v>
      </c>
      <c r="O69" s="12">
        <v>832607720</v>
      </c>
      <c r="P69" s="12">
        <v>926737008</v>
      </c>
      <c r="Q69" s="12">
        <v>1109951521</v>
      </c>
      <c r="R69" s="12">
        <v>1279289392.3731821</v>
      </c>
      <c r="S69" s="12">
        <v>1326114648.7592666</v>
      </c>
      <c r="T69" s="12">
        <v>1305558887.9986947</v>
      </c>
      <c r="U69" s="12">
        <v>1189754338.3232212</v>
      </c>
      <c r="V69" s="12">
        <v>1177244348.2053978</v>
      </c>
      <c r="W69" s="12">
        <v>1187509485.9200001</v>
      </c>
      <c r="X69" s="12">
        <v>1393986285.6700001</v>
      </c>
      <c r="Y69" s="12">
        <v>1542193996.5499997</v>
      </c>
      <c r="Z69" s="12">
        <v>1698480467.6099999</v>
      </c>
      <c r="AA69" s="12">
        <v>1842543036.8799996</v>
      </c>
      <c r="AB69" s="12">
        <v>2015520312.99</v>
      </c>
      <c r="AC69" s="12">
        <v>2152883419.1499996</v>
      </c>
      <c r="AD69" s="12">
        <v>2279643566.3200002</v>
      </c>
      <c r="AE69" s="12">
        <v>2514296379.9899998</v>
      </c>
      <c r="AF69" s="34">
        <v>2376326837.6700001</v>
      </c>
      <c r="AG69" s="12">
        <v>3324040333.2500005</v>
      </c>
      <c r="AH69" s="12">
        <v>4035245105.4000001</v>
      </c>
      <c r="AI69" s="34">
        <v>4131455719.8499999</v>
      </c>
      <c r="AJ69" s="42">
        <v>4143958277.7400002</v>
      </c>
    </row>
    <row r="70" spans="1:36" x14ac:dyDescent="0.2">
      <c r="A70" s="11" t="s">
        <v>64</v>
      </c>
      <c r="B70" s="16">
        <v>40104405</v>
      </c>
      <c r="C70" s="16">
        <v>43862375</v>
      </c>
      <c r="D70" s="16">
        <v>48973509</v>
      </c>
      <c r="E70" s="16">
        <v>51407212</v>
      </c>
      <c r="F70" s="16">
        <v>51981349</v>
      </c>
      <c r="G70" s="10">
        <v>73167357</v>
      </c>
      <c r="H70" s="10">
        <v>84636350</v>
      </c>
      <c r="I70" s="10">
        <v>85261811</v>
      </c>
      <c r="J70" s="12">
        <v>90108053</v>
      </c>
      <c r="K70" s="10">
        <v>96744804</v>
      </c>
      <c r="L70" s="12">
        <v>107283969</v>
      </c>
      <c r="M70" s="12">
        <v>101946200</v>
      </c>
      <c r="N70" s="12">
        <v>109675650</v>
      </c>
      <c r="O70" s="12">
        <v>108889550</v>
      </c>
      <c r="P70" s="12">
        <v>117452794</v>
      </c>
      <c r="Q70" s="12">
        <v>126338695</v>
      </c>
      <c r="R70" s="12">
        <v>150438736.89713648</v>
      </c>
      <c r="S70" s="12">
        <v>153272079.91117001</v>
      </c>
      <c r="T70" s="12">
        <v>175250129.34131971</v>
      </c>
      <c r="U70" s="12">
        <v>132684649.28547287</v>
      </c>
      <c r="V70" s="12">
        <v>133183197.23252326</v>
      </c>
      <c r="W70" s="12">
        <v>139277001.16999999</v>
      </c>
      <c r="X70" s="12">
        <v>136237386.43000001</v>
      </c>
      <c r="Y70" s="12">
        <v>135171918.41000003</v>
      </c>
      <c r="Z70" s="12">
        <v>133914379.71000001</v>
      </c>
      <c r="AA70" s="12">
        <v>149368193.50999996</v>
      </c>
      <c r="AB70" s="12">
        <v>157654586.15000001</v>
      </c>
      <c r="AC70" s="12">
        <v>164122432.24999997</v>
      </c>
      <c r="AD70" s="12">
        <v>164107975.76000005</v>
      </c>
      <c r="AE70" s="12">
        <v>200087716.22</v>
      </c>
      <c r="AF70" s="34">
        <v>179731155.78</v>
      </c>
      <c r="AG70" s="12">
        <v>200708212.58000001</v>
      </c>
      <c r="AH70" s="12">
        <v>213376858.72999999</v>
      </c>
      <c r="AI70" s="34">
        <v>248606986.11999997</v>
      </c>
      <c r="AJ70" s="42">
        <v>232883242.97999999</v>
      </c>
    </row>
    <row r="71" spans="1:36" x14ac:dyDescent="0.2">
      <c r="A71" s="24" t="s">
        <v>70</v>
      </c>
      <c r="B71" s="25">
        <f>SUM(B4:B70)</f>
        <v>124330876217</v>
      </c>
      <c r="C71" s="25">
        <f t="shared" ref="C71:AJ71" si="0">SUM(C4:C70)</f>
        <v>124515764375</v>
      </c>
      <c r="D71" s="25">
        <f t="shared" si="0"/>
        <v>127443764899</v>
      </c>
      <c r="E71" s="25">
        <f t="shared" si="0"/>
        <v>141101922975</v>
      </c>
      <c r="F71" s="25">
        <f t="shared" si="0"/>
        <v>149996790158</v>
      </c>
      <c r="G71" s="25">
        <f t="shared" si="0"/>
        <v>159009941496</v>
      </c>
      <c r="H71" s="25">
        <f t="shared" si="0"/>
        <v>170073178893</v>
      </c>
      <c r="I71" s="25">
        <f t="shared" si="0"/>
        <v>179269293399</v>
      </c>
      <c r="J71" s="25">
        <f t="shared" si="0"/>
        <v>192224277665</v>
      </c>
      <c r="K71" s="25">
        <f t="shared" si="0"/>
        <v>205790781433</v>
      </c>
      <c r="L71" s="25">
        <f t="shared" si="0"/>
        <v>223608423492</v>
      </c>
      <c r="M71" s="25">
        <f t="shared" si="0"/>
        <v>233478602925</v>
      </c>
      <c r="N71" s="25">
        <f t="shared" si="0"/>
        <v>231544470768</v>
      </c>
      <c r="O71" s="25">
        <f t="shared" si="0"/>
        <v>234519015215</v>
      </c>
      <c r="P71" s="25">
        <f t="shared" si="0"/>
        <v>257281447642</v>
      </c>
      <c r="Q71" s="25">
        <f t="shared" si="0"/>
        <v>284009015447</v>
      </c>
      <c r="R71" s="25">
        <f t="shared" si="0"/>
        <v>324811979039.76471</v>
      </c>
      <c r="S71" s="25">
        <f t="shared" si="0"/>
        <v>327575855270.29407</v>
      </c>
      <c r="T71" s="25">
        <f t="shared" si="0"/>
        <v>309328980994.35297</v>
      </c>
      <c r="U71" s="26">
        <f t="shared" ref="U71:AI71" si="1">SUM(U4:U70)</f>
        <v>263126125640.16354</v>
      </c>
      <c r="V71" s="26">
        <f t="shared" si="1"/>
        <v>255668006266.35056</v>
      </c>
      <c r="W71" s="26">
        <f t="shared" si="1"/>
        <v>266283896794.29004</v>
      </c>
      <c r="X71" s="26">
        <f t="shared" si="1"/>
        <v>280716006434.92981</v>
      </c>
      <c r="Y71" s="26">
        <f t="shared" si="1"/>
        <v>297691536481.26996</v>
      </c>
      <c r="Z71" s="26">
        <f t="shared" si="1"/>
        <v>317873362181.81995</v>
      </c>
      <c r="AA71" s="26">
        <f t="shared" si="1"/>
        <v>341678098039.37012</v>
      </c>
      <c r="AB71" s="26">
        <f t="shared" si="1"/>
        <v>360235051926.63995</v>
      </c>
      <c r="AC71" s="26">
        <f t="shared" si="1"/>
        <v>376580057836.56012</v>
      </c>
      <c r="AD71" s="26">
        <f t="shared" si="1"/>
        <v>391769535925.44995</v>
      </c>
      <c r="AE71" s="26">
        <f t="shared" si="1"/>
        <v>409682071323.02991</v>
      </c>
      <c r="AF71" s="35">
        <f t="shared" si="1"/>
        <v>390276392104.00995</v>
      </c>
      <c r="AG71" s="26">
        <f t="shared" si="1"/>
        <v>420828726626.85004</v>
      </c>
      <c r="AH71" s="26">
        <f t="shared" si="1"/>
        <v>515386783614.97003</v>
      </c>
      <c r="AI71" s="35">
        <f t="shared" si="1"/>
        <v>556835507138.69983</v>
      </c>
      <c r="AJ71" s="43">
        <f t="shared" si="0"/>
        <v>557819322276.9801</v>
      </c>
    </row>
    <row r="72" spans="1:36" x14ac:dyDescent="0.2">
      <c r="A72" s="22" t="s">
        <v>68</v>
      </c>
      <c r="B72" s="23" t="s">
        <v>69</v>
      </c>
      <c r="C72" s="27">
        <f>(C71-B71)/B71</f>
        <v>1.487065511203402E-3</v>
      </c>
      <c r="D72" s="27">
        <f t="shared" ref="D72:S72" si="2">(D71-C71)/C71</f>
        <v>2.3515098981216852E-2</v>
      </c>
      <c r="E72" s="27">
        <f t="shared" si="2"/>
        <v>0.10717007683211632</v>
      </c>
      <c r="F72" s="27">
        <f t="shared" si="2"/>
        <v>6.3038596466016728E-2</v>
      </c>
      <c r="G72" s="27">
        <f t="shared" si="2"/>
        <v>6.0088961427147501E-2</v>
      </c>
      <c r="H72" s="27">
        <f t="shared" si="2"/>
        <v>6.9575759181562266E-2</v>
      </c>
      <c r="I72" s="27">
        <f t="shared" si="2"/>
        <v>5.4071515366838956E-2</v>
      </c>
      <c r="J72" s="27">
        <f t="shared" si="2"/>
        <v>7.2265495224360973E-2</v>
      </c>
      <c r="K72" s="27">
        <f t="shared" si="2"/>
        <v>7.0576432554701043E-2</v>
      </c>
      <c r="L72" s="27">
        <f t="shared" si="2"/>
        <v>8.6581342152106805E-2</v>
      </c>
      <c r="M72" s="27">
        <f t="shared" si="2"/>
        <v>4.414046339964077E-2</v>
      </c>
      <c r="N72" s="27">
        <f t="shared" si="2"/>
        <v>-8.283980342392654E-3</v>
      </c>
      <c r="O72" s="27">
        <f t="shared" si="2"/>
        <v>1.2846536292289167E-2</v>
      </c>
      <c r="P72" s="27">
        <f t="shared" si="2"/>
        <v>9.706007167961235E-2</v>
      </c>
      <c r="Q72" s="27">
        <f t="shared" si="2"/>
        <v>0.10388455152891812</v>
      </c>
      <c r="R72" s="27">
        <f t="shared" si="2"/>
        <v>0.1436678463482759</v>
      </c>
      <c r="S72" s="27">
        <f t="shared" si="2"/>
        <v>8.5091573244932377E-3</v>
      </c>
      <c r="T72" s="28">
        <f t="shared" ref="T72:Y72" si="3">(T71-S71)/S71</f>
        <v>-5.5702744821913015E-2</v>
      </c>
      <c r="U72" s="28">
        <f t="shared" si="3"/>
        <v>-0.1493647805183598</v>
      </c>
      <c r="V72" s="28">
        <f t="shared" si="3"/>
        <v>-2.8344275414187839E-2</v>
      </c>
      <c r="W72" s="28">
        <f t="shared" si="3"/>
        <v>4.152217042315428E-2</v>
      </c>
      <c r="X72" s="28">
        <f t="shared" si="3"/>
        <v>5.4198206554671544E-2</v>
      </c>
      <c r="Y72" s="28">
        <f t="shared" si="3"/>
        <v>6.0472255436830921E-2</v>
      </c>
      <c r="Z72" s="28">
        <f t="shared" ref="Z72:AE72" si="4">(Z71-Y71)/Y71</f>
        <v>6.7794422169673546E-2</v>
      </c>
      <c r="AA72" s="28">
        <f t="shared" si="4"/>
        <v>7.488748253127965E-2</v>
      </c>
      <c r="AB72" s="28">
        <f t="shared" si="4"/>
        <v>5.431121864045145E-2</v>
      </c>
      <c r="AC72" s="28">
        <f t="shared" si="4"/>
        <v>4.537316905310132E-2</v>
      </c>
      <c r="AD72" s="28">
        <f t="shared" si="4"/>
        <v>4.0335322523855556E-2</v>
      </c>
      <c r="AE72" s="28">
        <f t="shared" si="4"/>
        <v>4.5722124246507373E-2</v>
      </c>
      <c r="AF72" s="36">
        <f>(AF71-AE71)/AE71</f>
        <v>-4.7367655500156827E-2</v>
      </c>
      <c r="AG72" s="28">
        <f>(AG71-AF71)/AF71</f>
        <v>7.8283839711979789E-2</v>
      </c>
      <c r="AH72" s="28">
        <f>(AH71-AG71)/AG71</f>
        <v>0.2246948722965029</v>
      </c>
      <c r="AI72" s="36">
        <f>(AI71-AH71)/AH71</f>
        <v>8.0422558050489104E-2</v>
      </c>
      <c r="AJ72" s="44">
        <f>(AJ71-AI71)/AI71</f>
        <v>1.7667967032770758E-3</v>
      </c>
    </row>
    <row r="73" spans="1:36" x14ac:dyDescent="0.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4"/>
    </row>
    <row r="74" spans="1:36" x14ac:dyDescent="0.2">
      <c r="A74" s="3" t="s">
        <v>74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4"/>
    </row>
    <row r="75" spans="1:36" x14ac:dyDescent="0.2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4"/>
    </row>
    <row r="76" spans="1:36" ht="13.5" thickBot="1" x14ac:dyDescent="0.25">
      <c r="A76" s="30" t="s">
        <v>76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5"/>
    </row>
  </sheetData>
  <phoneticPr fontId="6" type="noConversion"/>
  <printOptions horizontalCentered="1"/>
  <pageMargins left="0.25" right="0.25" top="0.5" bottom="0.5" header="0.3" footer="0.3"/>
  <pageSetup paperSize="5" scale="27" fitToHeight="0" orientation="landscape" r:id="rId1"/>
  <headerFooter>
    <oddFooter>&amp;L&amp;16Office of Economic and Demographic Research&amp;R&amp;16March 24, 2025</oddFooter>
  </headerFooter>
  <ignoredErrors>
    <ignoredError sqref="AJ71 B71:AI7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8.7109375" customWidth="1"/>
    <col min="2" max="36" width="16.7109375" customWidth="1"/>
  </cols>
  <sheetData>
    <row r="1" spans="1:36" ht="30" x14ac:dyDescent="0.4">
      <c r="A1" s="31" t="s">
        <v>67</v>
      </c>
      <c r="B1" s="14"/>
      <c r="C1" s="14"/>
      <c r="D1" s="14"/>
      <c r="E1" s="14"/>
      <c r="F1" s="1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1"/>
    </row>
    <row r="2" spans="1:36" ht="24" thickBot="1" x14ac:dyDescent="0.4">
      <c r="A2" s="32" t="s">
        <v>75</v>
      </c>
      <c r="B2" s="15"/>
      <c r="C2" s="15"/>
      <c r="D2" s="15"/>
      <c r="E2" s="15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2"/>
    </row>
    <row r="3" spans="1:36" ht="13.5" thickBot="1" x14ac:dyDescent="0.25">
      <c r="A3" s="18" t="s">
        <v>0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13">
        <v>2014</v>
      </c>
      <c r="AA3" s="13">
        <v>2015</v>
      </c>
      <c r="AB3" s="13">
        <v>2016</v>
      </c>
      <c r="AC3" s="13">
        <v>2017</v>
      </c>
      <c r="AD3" s="13">
        <v>2018</v>
      </c>
      <c r="AE3" s="13">
        <v>2019</v>
      </c>
      <c r="AF3" s="33">
        <v>2020</v>
      </c>
      <c r="AG3" s="13">
        <v>2021</v>
      </c>
      <c r="AH3" s="13">
        <v>2022</v>
      </c>
      <c r="AI3" s="33">
        <v>2023</v>
      </c>
      <c r="AJ3" s="41">
        <v>2024</v>
      </c>
    </row>
    <row r="4" spans="1:36" x14ac:dyDescent="0.2">
      <c r="A4" s="11" t="s">
        <v>1</v>
      </c>
      <c r="B4" s="16">
        <v>85672569</v>
      </c>
      <c r="C4" s="16">
        <v>87062418</v>
      </c>
      <c r="D4" s="16">
        <v>91719321</v>
      </c>
      <c r="E4" s="16">
        <v>101797138</v>
      </c>
      <c r="F4" s="16">
        <v>111794640</v>
      </c>
      <c r="G4" s="10">
        <v>120097483</v>
      </c>
      <c r="H4" s="10">
        <v>133158143</v>
      </c>
      <c r="I4" s="10">
        <v>134448186</v>
      </c>
      <c r="J4" s="12">
        <v>142899098</v>
      </c>
      <c r="K4" s="10">
        <v>146895732</v>
      </c>
      <c r="L4" s="12">
        <v>156365599</v>
      </c>
      <c r="M4" s="12">
        <v>168743579</v>
      </c>
      <c r="N4" s="12">
        <v>164700045</v>
      </c>
      <c r="O4" s="12">
        <v>164489511</v>
      </c>
      <c r="P4" s="12">
        <v>174739860</v>
      </c>
      <c r="Q4" s="12">
        <v>200463618</v>
      </c>
      <c r="R4" s="12">
        <v>232464560.34762216</v>
      </c>
      <c r="S4" s="12">
        <v>233478566.29823962</v>
      </c>
      <c r="T4" s="12">
        <v>226899515.93867591</v>
      </c>
      <c r="U4" s="12">
        <v>191108157.75</v>
      </c>
      <c r="V4" s="12">
        <v>182328169.04000002</v>
      </c>
      <c r="W4" s="12">
        <v>186930113.06999999</v>
      </c>
      <c r="X4" s="12">
        <v>190054943.60999998</v>
      </c>
      <c r="Y4" s="12">
        <v>197047897.23999998</v>
      </c>
      <c r="Z4" s="12">
        <v>205428509.97000003</v>
      </c>
      <c r="AA4" s="12">
        <v>216216611.84999999</v>
      </c>
      <c r="AB4" s="12">
        <v>228514805.66000003</v>
      </c>
      <c r="AC4" s="12">
        <v>243319686.28</v>
      </c>
      <c r="AD4" s="12">
        <v>251265283.02999997</v>
      </c>
      <c r="AE4" s="12">
        <v>258357618.45000002</v>
      </c>
      <c r="AF4" s="34">
        <v>271889654.75211054</v>
      </c>
      <c r="AG4" s="12">
        <v>293430599.4246608</v>
      </c>
      <c r="AH4" s="12">
        <v>335266498.56988597</v>
      </c>
      <c r="AI4" s="34">
        <v>369110167.9177314</v>
      </c>
      <c r="AJ4" s="42">
        <v>374821166.12201399</v>
      </c>
    </row>
    <row r="5" spans="1:36" x14ac:dyDescent="0.2">
      <c r="A5" s="11" t="s">
        <v>2</v>
      </c>
      <c r="B5" s="16">
        <v>3586617</v>
      </c>
      <c r="C5" s="16">
        <v>3953163</v>
      </c>
      <c r="D5" s="16">
        <v>4407749</v>
      </c>
      <c r="E5" s="16">
        <v>3877445</v>
      </c>
      <c r="F5" s="16">
        <v>4138569</v>
      </c>
      <c r="G5" s="10">
        <v>4457448</v>
      </c>
      <c r="H5" s="10">
        <v>4842130</v>
      </c>
      <c r="I5" s="10">
        <v>5276855</v>
      </c>
      <c r="J5" s="12">
        <v>6295895</v>
      </c>
      <c r="K5" s="10">
        <v>6203829</v>
      </c>
      <c r="L5" s="12">
        <v>6435671</v>
      </c>
      <c r="M5" s="12">
        <v>7404082</v>
      </c>
      <c r="N5" s="12">
        <v>7309133</v>
      </c>
      <c r="O5" s="12">
        <v>6727119</v>
      </c>
      <c r="P5" s="12">
        <v>7336153</v>
      </c>
      <c r="Q5" s="12">
        <v>8273427</v>
      </c>
      <c r="R5" s="12">
        <v>9563942.855011683</v>
      </c>
      <c r="S5" s="12">
        <v>10005412.086925007</v>
      </c>
      <c r="T5" s="12">
        <v>10954024.296186719</v>
      </c>
      <c r="U5" s="12">
        <v>9067328.1500000022</v>
      </c>
      <c r="V5" s="12">
        <v>8749521.0600000005</v>
      </c>
      <c r="W5" s="12">
        <v>9100408.9299999997</v>
      </c>
      <c r="X5" s="12">
        <v>9351739.3900000006</v>
      </c>
      <c r="Y5" s="12">
        <v>9487062.8800000027</v>
      </c>
      <c r="Z5" s="12">
        <v>9994008.4299999978</v>
      </c>
      <c r="AA5" s="12">
        <v>10767277.73</v>
      </c>
      <c r="AB5" s="12">
        <v>11710721.850000001</v>
      </c>
      <c r="AC5" s="12">
        <v>12495366.050000001</v>
      </c>
      <c r="AD5" s="12">
        <v>13395780.879999999</v>
      </c>
      <c r="AE5" s="12">
        <v>14050939.460000001</v>
      </c>
      <c r="AF5" s="34">
        <v>15996875.26425878</v>
      </c>
      <c r="AG5" s="12">
        <v>18395166.275504965</v>
      </c>
      <c r="AH5" s="12">
        <v>19273224.792520553</v>
      </c>
      <c r="AI5" s="34">
        <v>20527292.569569014</v>
      </c>
      <c r="AJ5" s="42">
        <v>20600348.799296867</v>
      </c>
    </row>
    <row r="6" spans="1:36" x14ac:dyDescent="0.2">
      <c r="A6" s="11" t="s">
        <v>3</v>
      </c>
      <c r="B6" s="16">
        <v>71746206</v>
      </c>
      <c r="C6" s="16">
        <v>75100183</v>
      </c>
      <c r="D6" s="16">
        <v>81732371</v>
      </c>
      <c r="E6" s="16">
        <v>88399245</v>
      </c>
      <c r="F6" s="16">
        <v>101418990</v>
      </c>
      <c r="G6" s="10">
        <v>106170003</v>
      </c>
      <c r="H6" s="10">
        <v>115655174</v>
      </c>
      <c r="I6" s="10">
        <v>116640713</v>
      </c>
      <c r="J6" s="12">
        <v>124781685</v>
      </c>
      <c r="K6" s="10">
        <v>134756247</v>
      </c>
      <c r="L6" s="12">
        <v>142577279</v>
      </c>
      <c r="M6" s="12">
        <v>145509572</v>
      </c>
      <c r="N6" s="12">
        <v>143147463</v>
      </c>
      <c r="O6" s="12">
        <v>148808874</v>
      </c>
      <c r="P6" s="12">
        <v>156582349</v>
      </c>
      <c r="Q6" s="12">
        <v>178864943</v>
      </c>
      <c r="R6" s="12">
        <v>203797930.83437422</v>
      </c>
      <c r="S6" s="12">
        <v>205216073.48418623</v>
      </c>
      <c r="T6" s="12">
        <v>197260165.60936868</v>
      </c>
      <c r="U6" s="12">
        <v>173442185.90000001</v>
      </c>
      <c r="V6" s="12">
        <v>170799019.67999998</v>
      </c>
      <c r="W6" s="12">
        <v>177014234.21000001</v>
      </c>
      <c r="X6" s="12">
        <v>185564801.68999997</v>
      </c>
      <c r="Y6" s="12">
        <v>194386408.49000001</v>
      </c>
      <c r="Z6" s="12">
        <v>209154557.10000002</v>
      </c>
      <c r="AA6" s="12">
        <v>224159282.5</v>
      </c>
      <c r="AB6" s="12">
        <v>235404556.66999999</v>
      </c>
      <c r="AC6" s="12">
        <v>250472261.46000007</v>
      </c>
      <c r="AD6" s="12">
        <v>254202697.20999998</v>
      </c>
      <c r="AE6" s="12">
        <v>286409570.85999995</v>
      </c>
      <c r="AF6" s="34">
        <v>310899737.31151474</v>
      </c>
      <c r="AG6" s="12">
        <v>364935447.53522712</v>
      </c>
      <c r="AH6" s="12">
        <v>423253306.84499514</v>
      </c>
      <c r="AI6" s="34">
        <v>441434197.81782037</v>
      </c>
      <c r="AJ6" s="42">
        <v>438723039.18537909</v>
      </c>
    </row>
    <row r="7" spans="1:36" x14ac:dyDescent="0.2">
      <c r="A7" s="11" t="s">
        <v>4</v>
      </c>
      <c r="B7" s="16">
        <v>6815555</v>
      </c>
      <c r="C7" s="16">
        <v>6287822</v>
      </c>
      <c r="D7" s="16">
        <v>6798921</v>
      </c>
      <c r="E7" s="16">
        <v>7322435</v>
      </c>
      <c r="F7" s="16">
        <v>7231679</v>
      </c>
      <c r="G7" s="10">
        <v>8194145</v>
      </c>
      <c r="H7" s="10">
        <v>8917472</v>
      </c>
      <c r="I7" s="10">
        <v>9469662</v>
      </c>
      <c r="J7" s="12">
        <v>9453251</v>
      </c>
      <c r="K7" s="10">
        <v>10376872</v>
      </c>
      <c r="L7" s="12">
        <v>10461951</v>
      </c>
      <c r="M7" s="12">
        <v>10715681</v>
      </c>
      <c r="N7" s="12">
        <v>10566643</v>
      </c>
      <c r="O7" s="12">
        <v>10263210</v>
      </c>
      <c r="P7" s="12">
        <v>11102968</v>
      </c>
      <c r="Q7" s="12">
        <v>11947723</v>
      </c>
      <c r="R7" s="12">
        <v>14754026.913743287</v>
      </c>
      <c r="S7" s="12">
        <v>15780821.221861536</v>
      </c>
      <c r="T7" s="12">
        <v>15794531.014787057</v>
      </c>
      <c r="U7" s="12">
        <v>12922593.699999999</v>
      </c>
      <c r="V7" s="12">
        <v>11435750.610000001</v>
      </c>
      <c r="W7" s="12">
        <v>11676782.309999999</v>
      </c>
      <c r="X7" s="12">
        <v>12016519.640000001</v>
      </c>
      <c r="Y7" s="12">
        <v>12196443.01</v>
      </c>
      <c r="Z7" s="12">
        <v>12832810.119999999</v>
      </c>
      <c r="AA7" s="12">
        <v>14929628.189999998</v>
      </c>
      <c r="AB7" s="12">
        <v>16514886.739999998</v>
      </c>
      <c r="AC7" s="12">
        <v>16564996.030000001</v>
      </c>
      <c r="AD7" s="12">
        <v>16840664.830000002</v>
      </c>
      <c r="AE7" s="12">
        <v>17550626.07</v>
      </c>
      <c r="AF7" s="34">
        <v>21699666.047525197</v>
      </c>
      <c r="AG7" s="12">
        <v>25587040.036661103</v>
      </c>
      <c r="AH7" s="12">
        <v>27363490.56633988</v>
      </c>
      <c r="AI7" s="34">
        <v>30267023.96489789</v>
      </c>
      <c r="AJ7" s="42">
        <v>29201776.300737359</v>
      </c>
    </row>
    <row r="8" spans="1:36" x14ac:dyDescent="0.2">
      <c r="A8" s="11" t="s">
        <v>5</v>
      </c>
      <c r="B8" s="16">
        <v>198818182</v>
      </c>
      <c r="C8" s="16">
        <v>195885945</v>
      </c>
      <c r="D8" s="16">
        <v>199415224</v>
      </c>
      <c r="E8" s="16">
        <v>217962539</v>
      </c>
      <c r="F8" s="16">
        <v>231684325</v>
      </c>
      <c r="G8" s="10">
        <v>242717779</v>
      </c>
      <c r="H8" s="10">
        <v>254864640</v>
      </c>
      <c r="I8" s="10">
        <v>262959582</v>
      </c>
      <c r="J8" s="12">
        <v>282263408</v>
      </c>
      <c r="K8" s="10">
        <v>303209200</v>
      </c>
      <c r="L8" s="12">
        <v>323763923</v>
      </c>
      <c r="M8" s="12">
        <v>346123866</v>
      </c>
      <c r="N8" s="12">
        <v>349216687</v>
      </c>
      <c r="O8" s="12">
        <v>354404656</v>
      </c>
      <c r="P8" s="12">
        <v>383155019</v>
      </c>
      <c r="Q8" s="12">
        <v>439951462</v>
      </c>
      <c r="R8" s="12">
        <v>503183617.4510985</v>
      </c>
      <c r="S8" s="12">
        <v>478487717.88164085</v>
      </c>
      <c r="T8" s="12">
        <v>443159353.58594763</v>
      </c>
      <c r="U8" s="12">
        <v>373321378.46000004</v>
      </c>
      <c r="V8" s="12">
        <v>366110917.35000002</v>
      </c>
      <c r="W8" s="12">
        <v>371311247.95000005</v>
      </c>
      <c r="X8" s="12">
        <v>385239958.68000001</v>
      </c>
      <c r="Y8" s="12">
        <v>402774814.5</v>
      </c>
      <c r="Z8" s="12">
        <v>422800594.01999998</v>
      </c>
      <c r="AA8" s="12">
        <v>454073141.66000003</v>
      </c>
      <c r="AB8" s="12">
        <v>477302292.91999996</v>
      </c>
      <c r="AC8" s="12">
        <v>522713800.10000002</v>
      </c>
      <c r="AD8" s="12">
        <v>545501969.63999999</v>
      </c>
      <c r="AE8" s="12">
        <v>558925823.24000001</v>
      </c>
      <c r="AF8" s="34">
        <v>614436926.38488615</v>
      </c>
      <c r="AG8" s="12">
        <v>657159528.95614016</v>
      </c>
      <c r="AH8" s="12">
        <v>758326803.4138664</v>
      </c>
      <c r="AI8" s="34">
        <v>826896212.39429986</v>
      </c>
      <c r="AJ8" s="42">
        <v>823009884.32726061</v>
      </c>
    </row>
    <row r="9" spans="1:36" x14ac:dyDescent="0.2">
      <c r="A9" s="11" t="s">
        <v>6</v>
      </c>
      <c r="B9" s="16">
        <v>812456720</v>
      </c>
      <c r="C9" s="16">
        <v>793355999</v>
      </c>
      <c r="D9" s="16">
        <v>815268176</v>
      </c>
      <c r="E9" s="16">
        <v>949301046</v>
      </c>
      <c r="F9" s="16">
        <v>1022123497</v>
      </c>
      <c r="G9" s="10">
        <v>1086739549</v>
      </c>
      <c r="H9" s="10">
        <v>1156007542</v>
      </c>
      <c r="I9" s="10">
        <v>1191889254</v>
      </c>
      <c r="J9" s="12">
        <v>1256540411</v>
      </c>
      <c r="K9" s="10">
        <v>1335638006</v>
      </c>
      <c r="L9" s="12">
        <v>1442773233</v>
      </c>
      <c r="M9" s="12">
        <v>1547706159</v>
      </c>
      <c r="N9" s="12">
        <v>1526197891</v>
      </c>
      <c r="O9" s="12">
        <v>1541165899</v>
      </c>
      <c r="P9" s="12">
        <v>1598121238</v>
      </c>
      <c r="Q9" s="12">
        <v>1764607080</v>
      </c>
      <c r="R9" s="12">
        <v>2055594362.1639538</v>
      </c>
      <c r="S9" s="12">
        <v>2089157843.8539307</v>
      </c>
      <c r="T9" s="12">
        <v>1957321173.0341249</v>
      </c>
      <c r="U9" s="12">
        <v>1640057671.1199999</v>
      </c>
      <c r="V9" s="12">
        <v>1587793070.2500002</v>
      </c>
      <c r="W9" s="12">
        <v>1653824903.97</v>
      </c>
      <c r="X9" s="12">
        <v>1734990579.7200003</v>
      </c>
      <c r="Y9" s="12">
        <v>1851562039.3899999</v>
      </c>
      <c r="Z9" s="12">
        <v>1981714567.8899999</v>
      </c>
      <c r="AA9" s="12">
        <v>2105412613.3900001</v>
      </c>
      <c r="AB9" s="12">
        <v>2191246171.8200006</v>
      </c>
      <c r="AC9" s="12">
        <v>2252586357.2599998</v>
      </c>
      <c r="AD9" s="12">
        <v>2331907992.0799999</v>
      </c>
      <c r="AE9" s="12">
        <v>2396128982.6599998</v>
      </c>
      <c r="AF9" s="34">
        <v>2531409320.2523551</v>
      </c>
      <c r="AG9" s="12">
        <v>2721540359.1395998</v>
      </c>
      <c r="AH9" s="12">
        <v>3320243580.0385466</v>
      </c>
      <c r="AI9" s="34">
        <v>3520622893.2814817</v>
      </c>
      <c r="AJ9" s="42">
        <v>3468025112.1905823</v>
      </c>
    </row>
    <row r="10" spans="1:36" x14ac:dyDescent="0.2">
      <c r="A10" s="11" t="s">
        <v>7</v>
      </c>
      <c r="B10" s="16">
        <v>2402590</v>
      </c>
      <c r="C10" s="16">
        <v>2590925</v>
      </c>
      <c r="D10" s="16">
        <v>2700045</v>
      </c>
      <c r="E10" s="16">
        <v>2841656</v>
      </c>
      <c r="F10" s="16">
        <v>2919181</v>
      </c>
      <c r="G10" s="10">
        <v>3153552</v>
      </c>
      <c r="H10" s="10">
        <v>3716694</v>
      </c>
      <c r="I10" s="10">
        <v>4130601</v>
      </c>
      <c r="J10" s="12">
        <v>3271314</v>
      </c>
      <c r="K10" s="10">
        <v>3725116</v>
      </c>
      <c r="L10" s="12">
        <v>3726958</v>
      </c>
      <c r="M10" s="12">
        <v>3289046</v>
      </c>
      <c r="N10" s="12">
        <v>3327380</v>
      </c>
      <c r="O10" s="12">
        <v>3273108</v>
      </c>
      <c r="P10" s="12">
        <v>3197748</v>
      </c>
      <c r="Q10" s="12">
        <v>3727166</v>
      </c>
      <c r="R10" s="12">
        <v>5135919.1659258548</v>
      </c>
      <c r="S10" s="12">
        <v>4352211.5653325049</v>
      </c>
      <c r="T10" s="12">
        <v>4033827.8015176049</v>
      </c>
      <c r="U10" s="12">
        <v>3677216.74</v>
      </c>
      <c r="V10" s="12">
        <v>3642237.1399999997</v>
      </c>
      <c r="W10" s="12">
        <v>3716615.8300000005</v>
      </c>
      <c r="X10" s="12">
        <v>3675039.33</v>
      </c>
      <c r="Y10" s="12">
        <v>3738922.3200000003</v>
      </c>
      <c r="Z10" s="12">
        <v>3825033.6699999995</v>
      </c>
      <c r="AA10" s="12">
        <v>4175303.8700000006</v>
      </c>
      <c r="AB10" s="12">
        <v>4122710.4499999997</v>
      </c>
      <c r="AC10" s="12">
        <v>4410536.0599999996</v>
      </c>
      <c r="AD10" s="12">
        <v>4404822.84</v>
      </c>
      <c r="AE10" s="12">
        <v>5091401.91</v>
      </c>
      <c r="AF10" s="34">
        <v>5339400.3568174243</v>
      </c>
      <c r="AG10" s="12">
        <v>5653236.87361529</v>
      </c>
      <c r="AH10" s="12">
        <v>6028720.613932658</v>
      </c>
      <c r="AI10" s="34">
        <v>6293562.2658493668</v>
      </c>
      <c r="AJ10" s="42">
        <v>6217000.829118683</v>
      </c>
    </row>
    <row r="11" spans="1:36" x14ac:dyDescent="0.2">
      <c r="A11" s="11" t="s">
        <v>8</v>
      </c>
      <c r="B11" s="16">
        <v>53763658</v>
      </c>
      <c r="C11" s="16">
        <v>53855984</v>
      </c>
      <c r="D11" s="16">
        <v>54592933</v>
      </c>
      <c r="E11" s="16">
        <v>61303621</v>
      </c>
      <c r="F11" s="16">
        <v>66036389</v>
      </c>
      <c r="G11" s="10">
        <v>70006639</v>
      </c>
      <c r="H11" s="10">
        <v>72283423</v>
      </c>
      <c r="I11" s="10">
        <v>76289470</v>
      </c>
      <c r="J11" s="12">
        <v>82803508</v>
      </c>
      <c r="K11" s="10">
        <v>88127258</v>
      </c>
      <c r="L11" s="12">
        <v>96736962</v>
      </c>
      <c r="M11" s="12">
        <v>103676753</v>
      </c>
      <c r="N11" s="12">
        <v>105411044</v>
      </c>
      <c r="O11" s="12">
        <v>108758311</v>
      </c>
      <c r="P11" s="12">
        <v>122135456</v>
      </c>
      <c r="Q11" s="12">
        <v>144804728</v>
      </c>
      <c r="R11" s="12">
        <v>168100775.28489414</v>
      </c>
      <c r="S11" s="12">
        <v>162894142.60744488</v>
      </c>
      <c r="T11" s="12">
        <v>138229230.83403006</v>
      </c>
      <c r="U11" s="12">
        <v>110840432.96000001</v>
      </c>
      <c r="V11" s="12">
        <v>111932176.76000001</v>
      </c>
      <c r="W11" s="12">
        <v>115640837.15000001</v>
      </c>
      <c r="X11" s="12">
        <v>119027392.06</v>
      </c>
      <c r="Y11" s="12">
        <v>125956641.19999999</v>
      </c>
      <c r="Z11" s="12">
        <v>136378567.49000004</v>
      </c>
      <c r="AA11" s="12">
        <v>146958627.97000003</v>
      </c>
      <c r="AB11" s="12">
        <v>160010283.49000001</v>
      </c>
      <c r="AC11" s="12">
        <v>178511869.77000001</v>
      </c>
      <c r="AD11" s="12">
        <v>184520557.17999998</v>
      </c>
      <c r="AE11" s="12">
        <v>187121618.53999999</v>
      </c>
      <c r="AF11" s="34">
        <v>202693934.06984249</v>
      </c>
      <c r="AG11" s="12">
        <v>229881973.37131912</v>
      </c>
      <c r="AH11" s="12">
        <v>271976912.66704631</v>
      </c>
      <c r="AI11" s="34">
        <v>303915673.01636678</v>
      </c>
      <c r="AJ11" s="42">
        <v>310858459.42986673</v>
      </c>
    </row>
    <row r="12" spans="1:36" x14ac:dyDescent="0.2">
      <c r="A12" s="11" t="s">
        <v>9</v>
      </c>
      <c r="B12" s="16">
        <v>33018589</v>
      </c>
      <c r="C12" s="16">
        <v>35457111</v>
      </c>
      <c r="D12" s="16">
        <v>36070701</v>
      </c>
      <c r="E12" s="16">
        <v>40315365</v>
      </c>
      <c r="F12" s="16">
        <v>43092185</v>
      </c>
      <c r="G12" s="10">
        <v>43314214</v>
      </c>
      <c r="H12" s="10">
        <v>44720657</v>
      </c>
      <c r="I12" s="10">
        <v>46963835</v>
      </c>
      <c r="J12" s="12">
        <v>51599491</v>
      </c>
      <c r="K12" s="10">
        <v>56386145</v>
      </c>
      <c r="L12" s="12">
        <v>59401515</v>
      </c>
      <c r="M12" s="12">
        <v>63579259</v>
      </c>
      <c r="N12" s="12">
        <v>65370675</v>
      </c>
      <c r="O12" s="12">
        <v>65833008</v>
      </c>
      <c r="P12" s="12">
        <v>73499783</v>
      </c>
      <c r="Q12" s="12">
        <v>81546459</v>
      </c>
      <c r="R12" s="12">
        <v>93909579.893375069</v>
      </c>
      <c r="S12" s="12">
        <v>92537999.973039389</v>
      </c>
      <c r="T12" s="12">
        <v>85615142.634944499</v>
      </c>
      <c r="U12" s="12">
        <v>72283077.280000016</v>
      </c>
      <c r="V12" s="12">
        <v>72529118.870000005</v>
      </c>
      <c r="W12" s="12">
        <v>71501986.299999982</v>
      </c>
      <c r="X12" s="12">
        <v>73025020.609999999</v>
      </c>
      <c r="Y12" s="12">
        <v>74714248.349999994</v>
      </c>
      <c r="Z12" s="12">
        <v>78925720.640000001</v>
      </c>
      <c r="AA12" s="12">
        <v>88822458.25</v>
      </c>
      <c r="AB12" s="12">
        <v>95816175.899999991</v>
      </c>
      <c r="AC12" s="12">
        <v>101186299.05</v>
      </c>
      <c r="AD12" s="12">
        <v>103859273.33999999</v>
      </c>
      <c r="AE12" s="12">
        <v>109810012.95999999</v>
      </c>
      <c r="AF12" s="34">
        <v>108656188.75109141</v>
      </c>
      <c r="AG12" s="12">
        <v>124132321.6226237</v>
      </c>
      <c r="AH12" s="12">
        <v>134679516.41812909</v>
      </c>
      <c r="AI12" s="34">
        <v>143291412.53859159</v>
      </c>
      <c r="AJ12" s="42">
        <v>141942732.20404148</v>
      </c>
    </row>
    <row r="13" spans="1:36" x14ac:dyDescent="0.2">
      <c r="A13" s="11" t="s">
        <v>10</v>
      </c>
      <c r="B13" s="16">
        <v>44711431</v>
      </c>
      <c r="C13" s="16">
        <v>44348202</v>
      </c>
      <c r="D13" s="16">
        <v>44541924</v>
      </c>
      <c r="E13" s="16">
        <v>50660060</v>
      </c>
      <c r="F13" s="16">
        <v>55087125</v>
      </c>
      <c r="G13" s="10">
        <v>58696405</v>
      </c>
      <c r="H13" s="10">
        <v>64090585</v>
      </c>
      <c r="I13" s="10">
        <v>66742149</v>
      </c>
      <c r="J13" s="12">
        <v>73674662</v>
      </c>
      <c r="K13" s="10">
        <v>77144940</v>
      </c>
      <c r="L13" s="12">
        <v>81368494</v>
      </c>
      <c r="M13" s="12">
        <v>86438804</v>
      </c>
      <c r="N13" s="12">
        <v>89755639</v>
      </c>
      <c r="O13" s="12">
        <v>91677447</v>
      </c>
      <c r="P13" s="12">
        <v>94607333</v>
      </c>
      <c r="Q13" s="12">
        <v>106085430</v>
      </c>
      <c r="R13" s="12">
        <v>126224546.63575895</v>
      </c>
      <c r="S13" s="12">
        <v>126533262.68005913</v>
      </c>
      <c r="T13" s="12">
        <v>120952367.35711119</v>
      </c>
      <c r="U13" s="12">
        <v>99655970.340000004</v>
      </c>
      <c r="V13" s="12">
        <v>94505439.920000017</v>
      </c>
      <c r="W13" s="12">
        <v>94840113.690000013</v>
      </c>
      <c r="X13" s="12">
        <v>97395010.700000003</v>
      </c>
      <c r="Y13" s="12">
        <v>101859199.17999999</v>
      </c>
      <c r="Z13" s="12">
        <v>105811410.11</v>
      </c>
      <c r="AA13" s="12">
        <v>113199851.69999997</v>
      </c>
      <c r="AB13" s="12">
        <v>122849351.43000001</v>
      </c>
      <c r="AC13" s="12">
        <v>126549760.22999999</v>
      </c>
      <c r="AD13" s="12">
        <v>134240380.59</v>
      </c>
      <c r="AE13" s="12">
        <v>137915410.95999998</v>
      </c>
      <c r="AF13" s="34">
        <v>155217860.9175705</v>
      </c>
      <c r="AG13" s="12">
        <v>180109187.6181716</v>
      </c>
      <c r="AH13" s="12">
        <v>198636190.44209936</v>
      </c>
      <c r="AI13" s="34">
        <v>215135682.55678579</v>
      </c>
      <c r="AJ13" s="42">
        <v>224806641.81443831</v>
      </c>
    </row>
    <row r="14" spans="1:36" x14ac:dyDescent="0.2">
      <c r="A14" s="11" t="s">
        <v>11</v>
      </c>
      <c r="B14" s="16">
        <v>124860683</v>
      </c>
      <c r="C14" s="16">
        <v>125822479</v>
      </c>
      <c r="D14" s="16">
        <v>132046964</v>
      </c>
      <c r="E14" s="16">
        <v>149529432</v>
      </c>
      <c r="F14" s="16">
        <v>164562937</v>
      </c>
      <c r="G14" s="10">
        <v>181561960</v>
      </c>
      <c r="H14" s="10">
        <v>195642728</v>
      </c>
      <c r="I14" s="10">
        <v>215866922</v>
      </c>
      <c r="J14" s="12">
        <v>238377618</v>
      </c>
      <c r="K14" s="10">
        <v>260523721</v>
      </c>
      <c r="L14" s="12">
        <v>296972649</v>
      </c>
      <c r="M14" s="12">
        <v>320447346</v>
      </c>
      <c r="N14" s="12">
        <v>323797319</v>
      </c>
      <c r="O14" s="12">
        <v>326912525</v>
      </c>
      <c r="P14" s="12">
        <v>358770434</v>
      </c>
      <c r="Q14" s="12">
        <v>406117543</v>
      </c>
      <c r="R14" s="12">
        <v>454273839.52307302</v>
      </c>
      <c r="S14" s="12">
        <v>442268502.44259274</v>
      </c>
      <c r="T14" s="12">
        <v>401722892.90177119</v>
      </c>
      <c r="U14" s="12">
        <v>333764627.08000004</v>
      </c>
      <c r="V14" s="12">
        <v>332881763.27000004</v>
      </c>
      <c r="W14" s="12">
        <v>347928786.90000004</v>
      </c>
      <c r="X14" s="12">
        <v>366002329.29000002</v>
      </c>
      <c r="Y14" s="12">
        <v>393909867.95000005</v>
      </c>
      <c r="Z14" s="12">
        <v>440805473.8300001</v>
      </c>
      <c r="AA14" s="12">
        <v>482140384.32000005</v>
      </c>
      <c r="AB14" s="12">
        <v>504415074.31999993</v>
      </c>
      <c r="AC14" s="12">
        <v>525382195.31999999</v>
      </c>
      <c r="AD14" s="12">
        <v>544160536.45000005</v>
      </c>
      <c r="AE14" s="12">
        <v>576447129.08000004</v>
      </c>
      <c r="AF14" s="34">
        <v>632187227.91790938</v>
      </c>
      <c r="AG14" s="12">
        <v>725881384.69113326</v>
      </c>
      <c r="AH14" s="12">
        <v>899629815.31554055</v>
      </c>
      <c r="AI14" s="34">
        <v>952295974.62575328</v>
      </c>
      <c r="AJ14" s="42">
        <v>892422173.16373062</v>
      </c>
    </row>
    <row r="15" spans="1:36" x14ac:dyDescent="0.2">
      <c r="A15" s="11" t="s">
        <v>12</v>
      </c>
      <c r="B15" s="16">
        <v>19163410</v>
      </c>
      <c r="C15" s="16">
        <v>18728453</v>
      </c>
      <c r="D15" s="16">
        <v>20288889</v>
      </c>
      <c r="E15" s="16">
        <v>21992619</v>
      </c>
      <c r="F15" s="16">
        <v>25178609</v>
      </c>
      <c r="G15" s="10">
        <v>27393250</v>
      </c>
      <c r="H15" s="10">
        <v>30468419</v>
      </c>
      <c r="I15" s="10">
        <v>32190091</v>
      </c>
      <c r="J15" s="12">
        <v>34391526</v>
      </c>
      <c r="K15" s="10">
        <v>35494442</v>
      </c>
      <c r="L15" s="12">
        <v>37333908</v>
      </c>
      <c r="M15" s="12">
        <v>37558055</v>
      </c>
      <c r="N15" s="12">
        <v>37744086</v>
      </c>
      <c r="O15" s="12">
        <v>39843930</v>
      </c>
      <c r="P15" s="12">
        <v>43059116</v>
      </c>
      <c r="Q15" s="12">
        <v>49663689</v>
      </c>
      <c r="R15" s="12">
        <v>57189500.572098739</v>
      </c>
      <c r="S15" s="12">
        <v>58676686.895885468</v>
      </c>
      <c r="T15" s="12">
        <v>53484360.33023677</v>
      </c>
      <c r="U15" s="12">
        <v>43417223.100000001</v>
      </c>
      <c r="V15" s="12">
        <v>38947126.700000003</v>
      </c>
      <c r="W15" s="12">
        <v>41245641.460000001</v>
      </c>
      <c r="X15" s="12">
        <v>44496523.889999993</v>
      </c>
      <c r="Y15" s="12">
        <v>45817393.230000012</v>
      </c>
      <c r="Z15" s="12">
        <v>50061115.350000001</v>
      </c>
      <c r="AA15" s="12">
        <v>53611862.599999994</v>
      </c>
      <c r="AB15" s="12">
        <v>60605077.189999998</v>
      </c>
      <c r="AC15" s="12">
        <v>61659882.609999999</v>
      </c>
      <c r="AD15" s="12">
        <v>65032134.719999991</v>
      </c>
      <c r="AE15" s="12">
        <v>70744811.37000002</v>
      </c>
      <c r="AF15" s="34">
        <v>81342676.290171519</v>
      </c>
      <c r="AG15" s="12">
        <v>93571924.689946473</v>
      </c>
      <c r="AH15" s="12">
        <v>106663074.49759123</v>
      </c>
      <c r="AI15" s="34">
        <v>117665615.61569369</v>
      </c>
      <c r="AJ15" s="42">
        <v>116982735.08174405</v>
      </c>
    </row>
    <row r="16" spans="1:36" x14ac:dyDescent="0.2">
      <c r="A16" s="11" t="s">
        <v>73</v>
      </c>
      <c r="B16" s="16">
        <v>7187745</v>
      </c>
      <c r="C16" s="16">
        <v>7179931</v>
      </c>
      <c r="D16" s="16">
        <v>7298448</v>
      </c>
      <c r="E16" s="16">
        <v>8140894</v>
      </c>
      <c r="F16" s="16">
        <v>8638261</v>
      </c>
      <c r="G16" s="10">
        <v>9129812</v>
      </c>
      <c r="H16" s="10">
        <v>9856608</v>
      </c>
      <c r="I16" s="10">
        <v>10758614</v>
      </c>
      <c r="J16" s="12">
        <v>18828546</v>
      </c>
      <c r="K16" s="10">
        <v>12324381</v>
      </c>
      <c r="L16" s="12">
        <v>12526797</v>
      </c>
      <c r="M16" s="12">
        <v>14297562</v>
      </c>
      <c r="N16" s="12">
        <v>13161031</v>
      </c>
      <c r="O16" s="12">
        <v>12956474</v>
      </c>
      <c r="P16" s="12">
        <v>14142529</v>
      </c>
      <c r="Q16" s="12">
        <v>16273550</v>
      </c>
      <c r="R16" s="12">
        <v>18570872.997919023</v>
      </c>
      <c r="S16" s="12">
        <v>17482284.586636029</v>
      </c>
      <c r="T16" s="12">
        <v>14320326.696773101</v>
      </c>
      <c r="U16" s="12">
        <v>11573605.76</v>
      </c>
      <c r="V16" s="12">
        <v>11375676.300000001</v>
      </c>
      <c r="W16" s="12">
        <v>11593936.41</v>
      </c>
      <c r="X16" s="12">
        <v>12125379.67</v>
      </c>
      <c r="Y16" s="12">
        <v>12820300.140000002</v>
      </c>
      <c r="Z16" s="12">
        <v>13478095.450000001</v>
      </c>
      <c r="AA16" s="12">
        <v>14294026.879999999</v>
      </c>
      <c r="AB16" s="12">
        <v>15547379.080000002</v>
      </c>
      <c r="AC16" s="12">
        <v>15975657.469999999</v>
      </c>
      <c r="AD16" s="12">
        <v>16871753.829999998</v>
      </c>
      <c r="AE16" s="12">
        <v>17380374.209999997</v>
      </c>
      <c r="AF16" s="34">
        <v>20309944.727808092</v>
      </c>
      <c r="AG16" s="12">
        <v>22302196.345810279</v>
      </c>
      <c r="AH16" s="12">
        <v>24466472.025188677</v>
      </c>
      <c r="AI16" s="34">
        <v>30821840.895078976</v>
      </c>
      <c r="AJ16" s="42">
        <v>31241820.376845952</v>
      </c>
    </row>
    <row r="17" spans="1:36" x14ac:dyDescent="0.2">
      <c r="A17" s="11" t="s">
        <v>13</v>
      </c>
      <c r="B17" s="16">
        <v>1999343</v>
      </c>
      <c r="C17" s="16">
        <v>2068641</v>
      </c>
      <c r="D17" s="16">
        <v>2152450</v>
      </c>
      <c r="E17" s="16">
        <v>2377811</v>
      </c>
      <c r="F17" s="16">
        <v>2460571</v>
      </c>
      <c r="G17" s="10">
        <v>2318489</v>
      </c>
      <c r="H17" s="10">
        <v>2546796</v>
      </c>
      <c r="I17" s="10">
        <v>2569226</v>
      </c>
      <c r="J17" s="12">
        <v>2746559</v>
      </c>
      <c r="K17" s="10">
        <v>2913045</v>
      </c>
      <c r="L17" s="12">
        <v>3214533</v>
      </c>
      <c r="M17" s="12">
        <v>3441802</v>
      </c>
      <c r="N17" s="12">
        <v>3326113</v>
      </c>
      <c r="O17" s="12">
        <v>3349747</v>
      </c>
      <c r="P17" s="12">
        <v>3576287</v>
      </c>
      <c r="Q17" s="12">
        <v>4608429</v>
      </c>
      <c r="R17" s="12">
        <v>13887172.292426938</v>
      </c>
      <c r="S17" s="12">
        <v>5119586.3111926876</v>
      </c>
      <c r="T17" s="12">
        <v>4755363.2709588883</v>
      </c>
      <c r="U17" s="12">
        <v>4015802.1799999997</v>
      </c>
      <c r="V17" s="12">
        <v>3754168.64</v>
      </c>
      <c r="W17" s="12">
        <v>3620664.09</v>
      </c>
      <c r="X17" s="12">
        <v>3817090.9699999997</v>
      </c>
      <c r="Y17" s="12">
        <v>3930940.830000001</v>
      </c>
      <c r="Z17" s="12">
        <v>4419492.6399999997</v>
      </c>
      <c r="AA17" s="12">
        <v>4234217.13</v>
      </c>
      <c r="AB17" s="12">
        <v>4478830.0199999996</v>
      </c>
      <c r="AC17" s="12">
        <v>4688970.74</v>
      </c>
      <c r="AD17" s="12">
        <v>5135901.13</v>
      </c>
      <c r="AE17" s="12">
        <v>5267916.3800000008</v>
      </c>
      <c r="AF17" s="34">
        <v>4983088.9753358867</v>
      </c>
      <c r="AG17" s="12">
        <v>5857974.2118733069</v>
      </c>
      <c r="AH17" s="12">
        <v>6568023.2788693206</v>
      </c>
      <c r="AI17" s="34">
        <v>7896510.5393276783</v>
      </c>
      <c r="AJ17" s="42">
        <v>8283223.0448765103</v>
      </c>
    </row>
    <row r="18" spans="1:36" x14ac:dyDescent="0.2">
      <c r="A18" s="11" t="s">
        <v>14</v>
      </c>
      <c r="B18" s="16">
        <v>405783899</v>
      </c>
      <c r="C18" s="16">
        <v>405588903</v>
      </c>
      <c r="D18" s="16">
        <v>419087458</v>
      </c>
      <c r="E18" s="16">
        <v>460469600</v>
      </c>
      <c r="F18" s="16">
        <v>498795716</v>
      </c>
      <c r="G18" s="10">
        <v>543631943</v>
      </c>
      <c r="H18" s="10">
        <v>586464267</v>
      </c>
      <c r="I18" s="10">
        <v>605936753</v>
      </c>
      <c r="J18" s="12">
        <v>650379312</v>
      </c>
      <c r="K18" s="10">
        <v>699499349</v>
      </c>
      <c r="L18" s="12">
        <v>747737744</v>
      </c>
      <c r="M18" s="12">
        <v>777212115</v>
      </c>
      <c r="N18" s="12">
        <v>767971100</v>
      </c>
      <c r="O18" s="12">
        <v>768478366</v>
      </c>
      <c r="P18" s="12">
        <v>786705044</v>
      </c>
      <c r="Q18" s="12">
        <v>880261907</v>
      </c>
      <c r="R18" s="12">
        <v>1033686472.4759568</v>
      </c>
      <c r="S18" s="12">
        <v>1047604468.9570127</v>
      </c>
      <c r="T18" s="12">
        <v>985188355.17437363</v>
      </c>
      <c r="U18" s="12">
        <v>821800423.15999997</v>
      </c>
      <c r="V18" s="12">
        <v>775134763.20000005</v>
      </c>
      <c r="W18" s="12">
        <v>800103627.5400002</v>
      </c>
      <c r="X18" s="12">
        <v>826631891.81000018</v>
      </c>
      <c r="Y18" s="12">
        <v>879726720.73000002</v>
      </c>
      <c r="Z18" s="12">
        <v>931135080.50999987</v>
      </c>
      <c r="AA18" s="12">
        <v>993464256.66000009</v>
      </c>
      <c r="AB18" s="12">
        <v>1047184143.6499999</v>
      </c>
      <c r="AC18" s="12">
        <v>1095524322.79</v>
      </c>
      <c r="AD18" s="12">
        <v>1146763379.97</v>
      </c>
      <c r="AE18" s="12">
        <v>1197620180.72</v>
      </c>
      <c r="AF18" s="34">
        <v>1314843071.0234327</v>
      </c>
      <c r="AG18" s="12">
        <v>1485468252.7852781</v>
      </c>
      <c r="AH18" s="12">
        <v>1769827700.0449803</v>
      </c>
      <c r="AI18" s="34">
        <v>1883111656.0640001</v>
      </c>
      <c r="AJ18" s="42">
        <v>1872677442.1441507</v>
      </c>
    </row>
    <row r="19" spans="1:36" x14ac:dyDescent="0.2">
      <c r="A19" s="11" t="s">
        <v>15</v>
      </c>
      <c r="B19" s="16">
        <v>132108974</v>
      </c>
      <c r="C19" s="16">
        <v>132092709</v>
      </c>
      <c r="D19" s="16">
        <v>137651153</v>
      </c>
      <c r="E19" s="16">
        <v>149975073</v>
      </c>
      <c r="F19" s="16">
        <v>161921543</v>
      </c>
      <c r="G19" s="10">
        <v>172263197</v>
      </c>
      <c r="H19" s="10">
        <v>191870609</v>
      </c>
      <c r="I19" s="10">
        <v>196985295</v>
      </c>
      <c r="J19" s="12">
        <v>204668159</v>
      </c>
      <c r="K19" s="10">
        <v>216035281</v>
      </c>
      <c r="L19" s="12">
        <v>226706798</v>
      </c>
      <c r="M19" s="12">
        <v>222776121</v>
      </c>
      <c r="N19" s="12">
        <v>221825653</v>
      </c>
      <c r="O19" s="12">
        <v>226310147</v>
      </c>
      <c r="P19" s="12">
        <v>233492102</v>
      </c>
      <c r="Q19" s="12">
        <v>280068024</v>
      </c>
      <c r="R19" s="12">
        <v>318268280.3948583</v>
      </c>
      <c r="S19" s="12">
        <v>300273074.22122687</v>
      </c>
      <c r="T19" s="12">
        <v>282168819.5722245</v>
      </c>
      <c r="U19" s="12">
        <v>239017722.61000001</v>
      </c>
      <c r="V19" s="12">
        <v>236559335.65000007</v>
      </c>
      <c r="W19" s="12">
        <v>250761693.01999998</v>
      </c>
      <c r="X19" s="12">
        <v>259865898.38</v>
      </c>
      <c r="Y19" s="12">
        <v>269721520.73000002</v>
      </c>
      <c r="Z19" s="12">
        <v>283466585.85000002</v>
      </c>
      <c r="AA19" s="12">
        <v>299369058.63</v>
      </c>
      <c r="AB19" s="12">
        <v>309945034.39999998</v>
      </c>
      <c r="AC19" s="12">
        <v>326016690.9600001</v>
      </c>
      <c r="AD19" s="12">
        <v>338802442.90999991</v>
      </c>
      <c r="AE19" s="12">
        <v>361550401.75999999</v>
      </c>
      <c r="AF19" s="34">
        <v>421870961.21253633</v>
      </c>
      <c r="AG19" s="12">
        <v>484507039.02207792</v>
      </c>
      <c r="AH19" s="12">
        <v>554151820.93614495</v>
      </c>
      <c r="AI19" s="34">
        <v>574662397.45684695</v>
      </c>
      <c r="AJ19" s="42">
        <v>566752316.92702579</v>
      </c>
    </row>
    <row r="20" spans="1:36" x14ac:dyDescent="0.2">
      <c r="A20" s="11" t="s">
        <v>16</v>
      </c>
      <c r="B20" s="16">
        <v>9634933</v>
      </c>
      <c r="C20" s="16">
        <v>9729592</v>
      </c>
      <c r="D20" s="16">
        <v>10095556</v>
      </c>
      <c r="E20" s="16">
        <v>11217018</v>
      </c>
      <c r="F20" s="16">
        <v>12697493</v>
      </c>
      <c r="G20" s="10">
        <v>13746375</v>
      </c>
      <c r="H20" s="10">
        <v>15175621</v>
      </c>
      <c r="I20" s="10">
        <v>15984559</v>
      </c>
      <c r="J20" s="12">
        <v>17127838</v>
      </c>
      <c r="K20" s="10">
        <v>19103454</v>
      </c>
      <c r="L20" s="12">
        <v>22003221</v>
      </c>
      <c r="M20" s="12">
        <v>25387399</v>
      </c>
      <c r="N20" s="12">
        <v>25476663</v>
      </c>
      <c r="O20" s="12">
        <v>27543840</v>
      </c>
      <c r="P20" s="12">
        <v>33722536</v>
      </c>
      <c r="Q20" s="12">
        <v>42503411</v>
      </c>
      <c r="R20" s="12">
        <v>53025094.401022583</v>
      </c>
      <c r="S20" s="12">
        <v>49911062.040384524</v>
      </c>
      <c r="T20" s="12">
        <v>47217335.425029531</v>
      </c>
      <c r="U20" s="12">
        <v>40655013.789999999</v>
      </c>
      <c r="V20" s="12">
        <v>39907542.519999996</v>
      </c>
      <c r="W20" s="12">
        <v>41494835.810000002</v>
      </c>
      <c r="X20" s="12">
        <v>44206846.850000001</v>
      </c>
      <c r="Y20" s="12">
        <v>46568823.180000015</v>
      </c>
      <c r="Z20" s="12">
        <v>50404656.990000002</v>
      </c>
      <c r="AA20" s="12">
        <v>53712210.319999993</v>
      </c>
      <c r="AB20" s="12">
        <v>58553600.480000019</v>
      </c>
      <c r="AC20" s="12">
        <v>61305034.330000013</v>
      </c>
      <c r="AD20" s="12">
        <v>64969879.129999995</v>
      </c>
      <c r="AE20" s="12">
        <v>67793380.640000001</v>
      </c>
      <c r="AF20" s="34">
        <v>74284717.854719281</v>
      </c>
      <c r="AG20" s="12">
        <v>88177802.849392489</v>
      </c>
      <c r="AH20" s="12">
        <v>102165922.9526206</v>
      </c>
      <c r="AI20" s="34">
        <v>111795067.07202435</v>
      </c>
      <c r="AJ20" s="42">
        <v>110166523.59091236</v>
      </c>
    </row>
    <row r="21" spans="1:36" x14ac:dyDescent="0.2">
      <c r="A21" s="11" t="s">
        <v>17</v>
      </c>
      <c r="B21" s="16">
        <v>2287352</v>
      </c>
      <c r="C21" s="16">
        <v>2684255</v>
      </c>
      <c r="D21" s="16">
        <v>2911977</v>
      </c>
      <c r="E21" s="16">
        <v>3215848</v>
      </c>
      <c r="F21" s="16">
        <v>3363252</v>
      </c>
      <c r="G21" s="10">
        <v>3744119</v>
      </c>
      <c r="H21" s="10">
        <v>4098428</v>
      </c>
      <c r="I21" s="10">
        <v>4280317</v>
      </c>
      <c r="J21" s="12">
        <v>4731413</v>
      </c>
      <c r="K21" s="10">
        <v>5246138</v>
      </c>
      <c r="L21" s="12">
        <v>5991839</v>
      </c>
      <c r="M21" s="12">
        <v>6595912</v>
      </c>
      <c r="N21" s="12">
        <v>7104017</v>
      </c>
      <c r="O21" s="12">
        <v>7723831</v>
      </c>
      <c r="P21" s="12">
        <v>7969423</v>
      </c>
      <c r="Q21" s="12">
        <v>9240977</v>
      </c>
      <c r="R21" s="12">
        <v>9906192.9525440652</v>
      </c>
      <c r="S21" s="12">
        <v>9244951.0086989757</v>
      </c>
      <c r="T21" s="12">
        <v>9206568.8735953141</v>
      </c>
      <c r="U21" s="12">
        <v>8183093.3700000001</v>
      </c>
      <c r="V21" s="12">
        <v>7665080.4000000013</v>
      </c>
      <c r="W21" s="12">
        <v>8058470.1499999985</v>
      </c>
      <c r="X21" s="12">
        <v>8712804.1199999992</v>
      </c>
      <c r="Y21" s="12">
        <v>8736938.9999999981</v>
      </c>
      <c r="Z21" s="12">
        <v>9288902.2499999981</v>
      </c>
      <c r="AA21" s="12">
        <v>10379246.09</v>
      </c>
      <c r="AB21" s="12">
        <v>11074792.98</v>
      </c>
      <c r="AC21" s="12">
        <v>11319177.559999999</v>
      </c>
      <c r="AD21" s="12">
        <v>11628308.380000001</v>
      </c>
      <c r="AE21" s="12">
        <v>12237143.930000003</v>
      </c>
      <c r="AF21" s="34">
        <v>14960788.995976284</v>
      </c>
      <c r="AG21" s="12">
        <v>19615951.29195939</v>
      </c>
      <c r="AH21" s="12">
        <v>22741818.17729032</v>
      </c>
      <c r="AI21" s="34">
        <v>24968467.011761788</v>
      </c>
      <c r="AJ21" s="42">
        <v>25601498.39132344</v>
      </c>
    </row>
    <row r="22" spans="1:36" x14ac:dyDescent="0.2">
      <c r="A22" s="11" t="s">
        <v>18</v>
      </c>
      <c r="B22" s="16">
        <v>9209362</v>
      </c>
      <c r="C22" s="16">
        <v>8709393</v>
      </c>
      <c r="D22" s="16">
        <v>9025021</v>
      </c>
      <c r="E22" s="16">
        <v>9623084</v>
      </c>
      <c r="F22" s="16">
        <v>10214767</v>
      </c>
      <c r="G22" s="10">
        <v>11388177</v>
      </c>
      <c r="H22" s="10">
        <v>11450232</v>
      </c>
      <c r="I22" s="10">
        <v>11178504</v>
      </c>
      <c r="J22" s="12">
        <v>12238244</v>
      </c>
      <c r="K22" s="10">
        <v>13076924</v>
      </c>
      <c r="L22" s="12">
        <v>13480548</v>
      </c>
      <c r="M22" s="12">
        <v>13576800</v>
      </c>
      <c r="N22" s="12">
        <v>13868088</v>
      </c>
      <c r="O22" s="12">
        <v>14438963</v>
      </c>
      <c r="P22" s="12">
        <v>14800959</v>
      </c>
      <c r="Q22" s="12">
        <v>17846596</v>
      </c>
      <c r="R22" s="12">
        <v>19882122.055510759</v>
      </c>
      <c r="S22" s="12">
        <v>21093689.477500603</v>
      </c>
      <c r="T22" s="12">
        <v>21015560.806401525</v>
      </c>
      <c r="U22" s="12">
        <v>17214192.099999998</v>
      </c>
      <c r="V22" s="12">
        <v>15803448.250000002</v>
      </c>
      <c r="W22" s="12">
        <v>15674886.98</v>
      </c>
      <c r="X22" s="12">
        <v>16137995.979999997</v>
      </c>
      <c r="Y22" s="12">
        <v>17099457.469999999</v>
      </c>
      <c r="Z22" s="12">
        <v>17846694</v>
      </c>
      <c r="AA22" s="12">
        <v>18913942.209999997</v>
      </c>
      <c r="AB22" s="12">
        <v>19993478.330000002</v>
      </c>
      <c r="AC22" s="12">
        <v>21861863.73</v>
      </c>
      <c r="AD22" s="12">
        <v>21867853.57</v>
      </c>
      <c r="AE22" s="12">
        <v>25453529.280000001</v>
      </c>
      <c r="AF22" s="34">
        <v>28190427.258170865</v>
      </c>
      <c r="AG22" s="12">
        <v>31353732.092451304</v>
      </c>
      <c r="AH22" s="12">
        <v>36018052.66931884</v>
      </c>
      <c r="AI22" s="34">
        <v>38770267.663433179</v>
      </c>
      <c r="AJ22" s="42">
        <v>37100135.666725546</v>
      </c>
    </row>
    <row r="23" spans="1:36" x14ac:dyDescent="0.2">
      <c r="A23" s="11" t="s">
        <v>19</v>
      </c>
      <c r="B23" s="16">
        <v>1363813</v>
      </c>
      <c r="C23" s="16">
        <v>1630982</v>
      </c>
      <c r="D23" s="16">
        <v>1672018</v>
      </c>
      <c r="E23" s="16">
        <v>1741164</v>
      </c>
      <c r="F23" s="16">
        <v>1674075</v>
      </c>
      <c r="G23" s="10">
        <v>1769513</v>
      </c>
      <c r="H23" s="10">
        <v>1895241</v>
      </c>
      <c r="I23" s="10">
        <v>2209746</v>
      </c>
      <c r="J23" s="12">
        <v>2176793</v>
      </c>
      <c r="K23" s="10">
        <v>2380263</v>
      </c>
      <c r="L23" s="12">
        <v>2557065</v>
      </c>
      <c r="M23" s="12">
        <v>3057652</v>
      </c>
      <c r="N23" s="12">
        <v>3011140</v>
      </c>
      <c r="O23" s="12">
        <v>2695640</v>
      </c>
      <c r="P23" s="12">
        <v>2740353</v>
      </c>
      <c r="Q23" s="12">
        <v>3431324</v>
      </c>
      <c r="R23" s="12">
        <v>4321772.8976388955</v>
      </c>
      <c r="S23" s="12">
        <v>4363685.5065001147</v>
      </c>
      <c r="T23" s="12">
        <v>3980515.7644149316</v>
      </c>
      <c r="U23" s="12">
        <v>2976668.44</v>
      </c>
      <c r="V23" s="12">
        <v>2889471.6500000004</v>
      </c>
      <c r="W23" s="12">
        <v>2937651.41</v>
      </c>
      <c r="X23" s="12">
        <v>2957218.8000000003</v>
      </c>
      <c r="Y23" s="12">
        <v>3185440.55</v>
      </c>
      <c r="Z23" s="12">
        <v>3515460.1600000006</v>
      </c>
      <c r="AA23" s="12">
        <v>4039501.8800000008</v>
      </c>
      <c r="AB23" s="12">
        <v>4670969.3099999996</v>
      </c>
      <c r="AC23" s="12">
        <v>4669418.87</v>
      </c>
      <c r="AD23" s="12">
        <v>4780857.0500000007</v>
      </c>
      <c r="AE23" s="12">
        <v>5245733.7699999996</v>
      </c>
      <c r="AF23" s="34">
        <v>5552323.9847148983</v>
      </c>
      <c r="AG23" s="12">
        <v>8028938.6821107455</v>
      </c>
      <c r="AH23" s="12">
        <v>8794133.6193921994</v>
      </c>
      <c r="AI23" s="34">
        <v>8169058.4366490198</v>
      </c>
      <c r="AJ23" s="42">
        <v>8450982.2896811794</v>
      </c>
    </row>
    <row r="24" spans="1:36" x14ac:dyDescent="0.2">
      <c r="A24" s="11" t="s">
        <v>20</v>
      </c>
      <c r="B24" s="16">
        <v>1527056</v>
      </c>
      <c r="C24" s="16">
        <v>1155564</v>
      </c>
      <c r="D24" s="16">
        <v>1379813</v>
      </c>
      <c r="E24" s="16">
        <v>1218854</v>
      </c>
      <c r="F24" s="16">
        <v>991547</v>
      </c>
      <c r="G24" s="10">
        <v>1043326</v>
      </c>
      <c r="H24" s="10">
        <v>1092610</v>
      </c>
      <c r="I24" s="10">
        <v>1457775</v>
      </c>
      <c r="J24" s="12">
        <v>1176820</v>
      </c>
      <c r="K24" s="10">
        <v>1346434</v>
      </c>
      <c r="L24" s="12">
        <v>1335173</v>
      </c>
      <c r="M24" s="12">
        <v>1764868</v>
      </c>
      <c r="N24" s="12">
        <v>1486987</v>
      </c>
      <c r="O24" s="12">
        <v>1659658</v>
      </c>
      <c r="P24" s="12">
        <v>1648790</v>
      </c>
      <c r="Q24" s="12">
        <v>1894644</v>
      </c>
      <c r="R24" s="12">
        <v>2442367.4185871216</v>
      </c>
      <c r="S24" s="12">
        <v>2393607.6460696706</v>
      </c>
      <c r="T24" s="12">
        <v>2270478.0783701194</v>
      </c>
      <c r="U24" s="12">
        <v>1636102.43</v>
      </c>
      <c r="V24" s="12">
        <v>1547416.1700000002</v>
      </c>
      <c r="W24" s="12">
        <v>1511277.5000000002</v>
      </c>
      <c r="X24" s="12">
        <v>1581479.85</v>
      </c>
      <c r="Y24" s="12">
        <v>1867330.6500000001</v>
      </c>
      <c r="Z24" s="12">
        <v>2446096.2400000002</v>
      </c>
      <c r="AA24" s="12">
        <v>2485974.9600000004</v>
      </c>
      <c r="AB24" s="12">
        <v>2917010.8499999996</v>
      </c>
      <c r="AC24" s="12">
        <v>3032473.0100000002</v>
      </c>
      <c r="AD24" s="12">
        <v>3246159.3</v>
      </c>
      <c r="AE24" s="12">
        <v>3499884.62</v>
      </c>
      <c r="AF24" s="34">
        <v>4345619.9101581452</v>
      </c>
      <c r="AG24" s="12">
        <v>4480627.9107377585</v>
      </c>
      <c r="AH24" s="12">
        <v>5403566.5275164675</v>
      </c>
      <c r="AI24" s="34">
        <v>6521849.060398127</v>
      </c>
      <c r="AJ24" s="42">
        <v>5271954.6877336428</v>
      </c>
    </row>
    <row r="25" spans="1:36" x14ac:dyDescent="0.2">
      <c r="A25" s="11" t="s">
        <v>21</v>
      </c>
      <c r="B25" s="16">
        <v>4694226</v>
      </c>
      <c r="C25" s="16">
        <v>4875751</v>
      </c>
      <c r="D25" s="16">
        <v>5185129</v>
      </c>
      <c r="E25" s="16">
        <v>4351035</v>
      </c>
      <c r="F25" s="16">
        <v>3924594</v>
      </c>
      <c r="G25" s="10">
        <v>4554731</v>
      </c>
      <c r="H25" s="10">
        <v>4675297</v>
      </c>
      <c r="I25" s="10">
        <v>4684965</v>
      </c>
      <c r="J25" s="12">
        <v>4629770</v>
      </c>
      <c r="K25" s="10">
        <v>4102520</v>
      </c>
      <c r="L25" s="12">
        <v>4269360</v>
      </c>
      <c r="M25" s="12">
        <v>4197536</v>
      </c>
      <c r="N25" s="12">
        <v>4694799</v>
      </c>
      <c r="O25" s="12">
        <v>4629852</v>
      </c>
      <c r="P25" s="12">
        <v>4996868</v>
      </c>
      <c r="Q25" s="12">
        <v>5928930</v>
      </c>
      <c r="R25" s="12">
        <v>6974973.1797847096</v>
      </c>
      <c r="S25" s="12">
        <v>6860559.0118388459</v>
      </c>
      <c r="T25" s="12">
        <v>6437212.5982639482</v>
      </c>
      <c r="U25" s="12">
        <v>5884689.7299999995</v>
      </c>
      <c r="V25" s="12">
        <v>5751074.7799999984</v>
      </c>
      <c r="W25" s="12">
        <v>6075314.5899999999</v>
      </c>
      <c r="X25" s="12">
        <v>6577613.96</v>
      </c>
      <c r="Y25" s="12">
        <v>7085195.4499999983</v>
      </c>
      <c r="Z25" s="12">
        <v>7699335.830000001</v>
      </c>
      <c r="AA25" s="12">
        <v>8467749.120000001</v>
      </c>
      <c r="AB25" s="12">
        <v>9127415.540000001</v>
      </c>
      <c r="AC25" s="12">
        <v>9828392.3300000001</v>
      </c>
      <c r="AD25" s="12">
        <v>10678779.709999997</v>
      </c>
      <c r="AE25" s="12">
        <v>12259006.109999999</v>
      </c>
      <c r="AF25" s="34">
        <v>12079536.350534737</v>
      </c>
      <c r="AG25" s="12">
        <v>16963372.240421709</v>
      </c>
      <c r="AH25" s="12">
        <v>19739744.494927831</v>
      </c>
      <c r="AI25" s="34">
        <v>22200465.038600322</v>
      </c>
      <c r="AJ25" s="42">
        <v>24454299.286647428</v>
      </c>
    </row>
    <row r="26" spans="1:36" x14ac:dyDescent="0.2">
      <c r="A26" s="11" t="s">
        <v>22</v>
      </c>
      <c r="B26" s="16">
        <v>6206259</v>
      </c>
      <c r="C26" s="16">
        <v>5737409</v>
      </c>
      <c r="D26" s="16">
        <v>6035318</v>
      </c>
      <c r="E26" s="16">
        <v>5235466</v>
      </c>
      <c r="F26" s="16">
        <v>4531867</v>
      </c>
      <c r="G26" s="10">
        <v>5441375</v>
      </c>
      <c r="H26" s="10">
        <v>6253634</v>
      </c>
      <c r="I26" s="10">
        <v>6544625</v>
      </c>
      <c r="J26" s="12">
        <v>6452004</v>
      </c>
      <c r="K26" s="10">
        <v>5886439</v>
      </c>
      <c r="L26" s="12">
        <v>5162711</v>
      </c>
      <c r="M26" s="12">
        <v>3604837</v>
      </c>
      <c r="N26" s="12">
        <v>3646927</v>
      </c>
      <c r="O26" s="12">
        <v>3526582</v>
      </c>
      <c r="P26" s="12">
        <v>3317953</v>
      </c>
      <c r="Q26" s="12">
        <v>4003559</v>
      </c>
      <c r="R26" s="12">
        <v>4583592.3723116871</v>
      </c>
      <c r="S26" s="12">
        <v>5266992.5408987738</v>
      </c>
      <c r="T26" s="12">
        <v>4854060.1948083863</v>
      </c>
      <c r="U26" s="12">
        <v>3855396.93</v>
      </c>
      <c r="V26" s="12">
        <v>3881498.1500000004</v>
      </c>
      <c r="W26" s="12">
        <v>4170427.62</v>
      </c>
      <c r="X26" s="12">
        <v>5261536.0300000012</v>
      </c>
      <c r="Y26" s="12">
        <v>5189685.07</v>
      </c>
      <c r="Z26" s="12">
        <v>4499465.75</v>
      </c>
      <c r="AA26" s="12">
        <v>5101556.4499999993</v>
      </c>
      <c r="AB26" s="12">
        <v>5400788.9200000009</v>
      </c>
      <c r="AC26" s="12">
        <v>5761344.8700000001</v>
      </c>
      <c r="AD26" s="12">
        <v>6140453.8900000015</v>
      </c>
      <c r="AE26" s="12">
        <v>6968787.7400000002</v>
      </c>
      <c r="AF26" s="34">
        <v>6448454.0432082452</v>
      </c>
      <c r="AG26" s="12">
        <v>6983037.9695719993</v>
      </c>
      <c r="AH26" s="12">
        <v>6885297.2364254016</v>
      </c>
      <c r="AI26" s="34">
        <v>7534315.9875665009</v>
      </c>
      <c r="AJ26" s="42">
        <v>5872998.6906073326</v>
      </c>
    </row>
    <row r="27" spans="1:36" x14ac:dyDescent="0.2">
      <c r="A27" s="11" t="s">
        <v>23</v>
      </c>
      <c r="B27" s="16">
        <v>6242009</v>
      </c>
      <c r="C27" s="16">
        <v>6087797</v>
      </c>
      <c r="D27" s="16">
        <v>6655897</v>
      </c>
      <c r="E27" s="16">
        <v>6339235</v>
      </c>
      <c r="F27" s="16">
        <v>6672788</v>
      </c>
      <c r="G27" s="10">
        <v>8666249</v>
      </c>
      <c r="H27" s="10">
        <v>8421812</v>
      </c>
      <c r="I27" s="10">
        <v>7973788</v>
      </c>
      <c r="J27" s="12">
        <v>8096187</v>
      </c>
      <c r="K27" s="10">
        <v>8826699</v>
      </c>
      <c r="L27" s="12">
        <v>9003303</v>
      </c>
      <c r="M27" s="12">
        <v>9196682</v>
      </c>
      <c r="N27" s="12">
        <v>8668528</v>
      </c>
      <c r="O27" s="12">
        <v>8537414</v>
      </c>
      <c r="P27" s="12">
        <v>9013202</v>
      </c>
      <c r="Q27" s="12">
        <v>10329555</v>
      </c>
      <c r="R27" s="12">
        <v>12126182.77425015</v>
      </c>
      <c r="S27" s="12">
        <v>11475919.35136921</v>
      </c>
      <c r="T27" s="12">
        <v>10893477.230329962</v>
      </c>
      <c r="U27" s="12">
        <v>8898832.7899999991</v>
      </c>
      <c r="V27" s="12">
        <v>8296696.7000000002</v>
      </c>
      <c r="W27" s="12">
        <v>8485228.1699999981</v>
      </c>
      <c r="X27" s="12">
        <v>8618210.4399999995</v>
      </c>
      <c r="Y27" s="12">
        <v>9163048.3699999992</v>
      </c>
      <c r="Z27" s="12">
        <v>9981265.8800000008</v>
      </c>
      <c r="AA27" s="12">
        <v>10055473.92</v>
      </c>
      <c r="AB27" s="12">
        <v>10265649.460000001</v>
      </c>
      <c r="AC27" s="12">
        <v>10583656.560000002</v>
      </c>
      <c r="AD27" s="12">
        <v>11165517.34</v>
      </c>
      <c r="AE27" s="12">
        <v>11616130.360000001</v>
      </c>
      <c r="AF27" s="34">
        <v>12536837.76580167</v>
      </c>
      <c r="AG27" s="12">
        <v>13771709.027673991</v>
      </c>
      <c r="AH27" s="12">
        <v>15868250.144944781</v>
      </c>
      <c r="AI27" s="34">
        <v>17684174.031347178</v>
      </c>
      <c r="AJ27" s="42">
        <v>17390192.507435892</v>
      </c>
    </row>
    <row r="28" spans="1:36" x14ac:dyDescent="0.2">
      <c r="A28" s="11" t="s">
        <v>24</v>
      </c>
      <c r="B28" s="16">
        <v>9428016</v>
      </c>
      <c r="C28" s="16">
        <v>10235937</v>
      </c>
      <c r="D28" s="16">
        <v>9453386</v>
      </c>
      <c r="E28" s="16">
        <v>10284635</v>
      </c>
      <c r="F28" s="16">
        <v>10714110</v>
      </c>
      <c r="G28" s="10">
        <v>11658197</v>
      </c>
      <c r="H28" s="10">
        <v>12577893</v>
      </c>
      <c r="I28" s="10">
        <v>13835245</v>
      </c>
      <c r="J28" s="12">
        <v>14678301</v>
      </c>
      <c r="K28" s="10">
        <v>15906596</v>
      </c>
      <c r="L28" s="12">
        <v>18360831</v>
      </c>
      <c r="M28" s="12">
        <v>19183580</v>
      </c>
      <c r="N28" s="12">
        <v>18611430</v>
      </c>
      <c r="O28" s="12">
        <v>18182232</v>
      </c>
      <c r="P28" s="12">
        <v>19192437</v>
      </c>
      <c r="Q28" s="12">
        <v>20927516</v>
      </c>
      <c r="R28" s="12">
        <v>28339439.675398473</v>
      </c>
      <c r="S28" s="12">
        <v>25432971.236541867</v>
      </c>
      <c r="T28" s="12">
        <v>21304975.467044517</v>
      </c>
      <c r="U28" s="12">
        <v>16434452.91</v>
      </c>
      <c r="V28" s="12">
        <v>15519871.599999998</v>
      </c>
      <c r="W28" s="12">
        <v>15583024.959999999</v>
      </c>
      <c r="X28" s="12">
        <v>17085015.170000002</v>
      </c>
      <c r="Y28" s="12">
        <v>17438761.270000003</v>
      </c>
      <c r="Z28" s="12">
        <v>18881696.510000005</v>
      </c>
      <c r="AA28" s="12">
        <v>20420115.490000002</v>
      </c>
      <c r="AB28" s="12">
        <v>21899000.120000005</v>
      </c>
      <c r="AC28" s="12">
        <v>23455007.149999999</v>
      </c>
      <c r="AD28" s="12">
        <v>24385415.210000001</v>
      </c>
      <c r="AE28" s="12">
        <v>24665214.669999994</v>
      </c>
      <c r="AF28" s="34">
        <v>27461308.748542361</v>
      </c>
      <c r="AG28" s="12">
        <v>29876336.665810961</v>
      </c>
      <c r="AH28" s="12">
        <v>34724172.109198309</v>
      </c>
      <c r="AI28" s="34">
        <v>40809455.080079339</v>
      </c>
      <c r="AJ28" s="42">
        <v>42612573.594893306</v>
      </c>
    </row>
    <row r="29" spans="1:36" x14ac:dyDescent="0.2">
      <c r="A29" s="11" t="s">
        <v>25</v>
      </c>
      <c r="B29" s="16">
        <v>34034964</v>
      </c>
      <c r="C29" s="16">
        <v>27340442</v>
      </c>
      <c r="D29" s="16">
        <v>31094776</v>
      </c>
      <c r="E29" s="16">
        <v>34219912</v>
      </c>
      <c r="F29" s="16">
        <v>37801426</v>
      </c>
      <c r="G29" s="10">
        <v>40761883</v>
      </c>
      <c r="H29" s="10">
        <v>43680475</v>
      </c>
      <c r="I29" s="10">
        <v>46474668</v>
      </c>
      <c r="J29" s="12">
        <v>50901951</v>
      </c>
      <c r="K29" s="10">
        <v>54755933</v>
      </c>
      <c r="L29" s="12">
        <v>57734602</v>
      </c>
      <c r="M29" s="12">
        <v>60345389</v>
      </c>
      <c r="N29" s="12">
        <v>62348352</v>
      </c>
      <c r="O29" s="12">
        <v>66156510</v>
      </c>
      <c r="P29" s="12">
        <v>73269644</v>
      </c>
      <c r="Q29" s="12">
        <v>84384351</v>
      </c>
      <c r="R29" s="12">
        <v>102372954.54784602</v>
      </c>
      <c r="S29" s="12">
        <v>102017531.81454088</v>
      </c>
      <c r="T29" s="12">
        <v>94967232.522300407</v>
      </c>
      <c r="U29" s="12">
        <v>79335172.440000013</v>
      </c>
      <c r="V29" s="12">
        <v>79707978.709999993</v>
      </c>
      <c r="W29" s="12">
        <v>81297441.310000032</v>
      </c>
      <c r="X29" s="12">
        <v>82488028.260000005</v>
      </c>
      <c r="Y29" s="12">
        <v>85819584.430000022</v>
      </c>
      <c r="Z29" s="12">
        <v>90149675.370000005</v>
      </c>
      <c r="AA29" s="12">
        <v>98203183.290000007</v>
      </c>
      <c r="AB29" s="12">
        <v>104492643.39000003</v>
      </c>
      <c r="AC29" s="12">
        <v>108167087.95000002</v>
      </c>
      <c r="AD29" s="12">
        <v>112567843.22</v>
      </c>
      <c r="AE29" s="12">
        <v>117412958.93999997</v>
      </c>
      <c r="AF29" s="34">
        <v>123486686.63921127</v>
      </c>
      <c r="AG29" s="12">
        <v>142265431.99679601</v>
      </c>
      <c r="AH29" s="12">
        <v>161067115.65961388</v>
      </c>
      <c r="AI29" s="34">
        <v>173479399.11789578</v>
      </c>
      <c r="AJ29" s="42">
        <v>174345884.44085863</v>
      </c>
    </row>
    <row r="30" spans="1:36" x14ac:dyDescent="0.2">
      <c r="A30" s="11" t="s">
        <v>26</v>
      </c>
      <c r="B30" s="16">
        <v>28092431</v>
      </c>
      <c r="C30" s="16">
        <v>28053748</v>
      </c>
      <c r="D30" s="16">
        <v>30209499</v>
      </c>
      <c r="E30" s="16">
        <v>32135638</v>
      </c>
      <c r="F30" s="16">
        <v>34990104</v>
      </c>
      <c r="G30" s="10">
        <v>36844769</v>
      </c>
      <c r="H30" s="10">
        <v>37091892</v>
      </c>
      <c r="I30" s="10">
        <v>37531942</v>
      </c>
      <c r="J30" s="12">
        <v>39525557</v>
      </c>
      <c r="K30" s="10">
        <v>41919136</v>
      </c>
      <c r="L30" s="12">
        <v>45186865</v>
      </c>
      <c r="M30" s="12">
        <v>48150925</v>
      </c>
      <c r="N30" s="12">
        <v>50591702</v>
      </c>
      <c r="O30" s="12">
        <v>51259526</v>
      </c>
      <c r="P30" s="12">
        <v>57431621</v>
      </c>
      <c r="Q30" s="12">
        <v>68298511</v>
      </c>
      <c r="R30" s="12">
        <v>85843712.338502169</v>
      </c>
      <c r="S30" s="12">
        <v>72709134.907990053</v>
      </c>
      <c r="T30" s="12">
        <v>63946024.543953218</v>
      </c>
      <c r="U30" s="12">
        <v>51963230.68</v>
      </c>
      <c r="V30" s="12">
        <v>50227214.539999999</v>
      </c>
      <c r="W30" s="12">
        <v>51180462.039999992</v>
      </c>
      <c r="X30" s="12">
        <v>51684724.360000007</v>
      </c>
      <c r="Y30" s="12">
        <v>53639252.81000001</v>
      </c>
      <c r="Z30" s="12">
        <v>56519566.600000001</v>
      </c>
      <c r="AA30" s="12">
        <v>60591215.870000012</v>
      </c>
      <c r="AB30" s="12">
        <v>63419771.839999996</v>
      </c>
      <c r="AC30" s="12">
        <v>65172611.460000008</v>
      </c>
      <c r="AD30" s="12">
        <v>70689309.049999982</v>
      </c>
      <c r="AE30" s="12">
        <v>72033848.50999999</v>
      </c>
      <c r="AF30" s="34">
        <v>84665883.471231937</v>
      </c>
      <c r="AG30" s="12">
        <v>96728111.797692403</v>
      </c>
      <c r="AH30" s="12">
        <v>106623980.65088594</v>
      </c>
      <c r="AI30" s="34">
        <v>119877960.24098316</v>
      </c>
      <c r="AJ30" s="42">
        <v>118219222.00049478</v>
      </c>
    </row>
    <row r="31" spans="1:36" x14ac:dyDescent="0.2">
      <c r="A31" s="11" t="s">
        <v>27</v>
      </c>
      <c r="B31" s="16">
        <v>557046351</v>
      </c>
      <c r="C31" s="16">
        <v>550697814</v>
      </c>
      <c r="D31" s="16">
        <v>563118959</v>
      </c>
      <c r="E31" s="16">
        <v>618228837</v>
      </c>
      <c r="F31" s="16">
        <v>677042554</v>
      </c>
      <c r="G31" s="10">
        <v>731196258</v>
      </c>
      <c r="H31" s="10">
        <v>787285238</v>
      </c>
      <c r="I31" s="10">
        <v>831905962</v>
      </c>
      <c r="J31" s="12">
        <v>900616784</v>
      </c>
      <c r="K31" s="10">
        <v>983443321</v>
      </c>
      <c r="L31" s="12">
        <v>1062668480</v>
      </c>
      <c r="M31" s="12">
        <v>1083693421</v>
      </c>
      <c r="N31" s="12">
        <v>1063180087</v>
      </c>
      <c r="O31" s="12">
        <v>1066745557</v>
      </c>
      <c r="P31" s="12">
        <v>1122964036</v>
      </c>
      <c r="Q31" s="12">
        <v>1268459013</v>
      </c>
      <c r="R31" s="12">
        <v>1488683046.3079708</v>
      </c>
      <c r="S31" s="12">
        <v>1489352416.6687288</v>
      </c>
      <c r="T31" s="12">
        <v>1379220187.8416033</v>
      </c>
      <c r="U31" s="12">
        <v>1134106530.0700002</v>
      </c>
      <c r="V31" s="12">
        <v>1082228981</v>
      </c>
      <c r="W31" s="12">
        <v>1128618973.6399999</v>
      </c>
      <c r="X31" s="12">
        <v>1184948287.3099999</v>
      </c>
      <c r="Y31" s="12">
        <v>1251354727.5799999</v>
      </c>
      <c r="Z31" s="12">
        <v>1324814685.01</v>
      </c>
      <c r="AA31" s="12">
        <v>1415496911.1200001</v>
      </c>
      <c r="AB31" s="12">
        <v>1519072429.6500003</v>
      </c>
      <c r="AC31" s="12">
        <v>1576499283.3800001</v>
      </c>
      <c r="AD31" s="12">
        <v>1642712364.0900002</v>
      </c>
      <c r="AE31" s="12">
        <v>1732852345.76</v>
      </c>
      <c r="AF31" s="34">
        <v>2205941180.4416203</v>
      </c>
      <c r="AG31" s="12">
        <v>2356553291.8183784</v>
      </c>
      <c r="AH31" s="12">
        <v>2640634989.0733528</v>
      </c>
      <c r="AI31" s="34">
        <v>2870419532.2119288</v>
      </c>
      <c r="AJ31" s="42">
        <v>2825531732.5800753</v>
      </c>
    </row>
    <row r="32" spans="1:36" x14ac:dyDescent="0.2">
      <c r="A32" s="11" t="s">
        <v>28</v>
      </c>
      <c r="B32" s="16">
        <v>2786135</v>
      </c>
      <c r="C32" s="16">
        <v>2922372</v>
      </c>
      <c r="D32" s="16">
        <v>3143856</v>
      </c>
      <c r="E32" s="16">
        <v>3191726</v>
      </c>
      <c r="F32" s="16">
        <v>3194196</v>
      </c>
      <c r="G32" s="10">
        <v>3899346</v>
      </c>
      <c r="H32" s="10">
        <v>3834647</v>
      </c>
      <c r="I32" s="10">
        <v>3948961</v>
      </c>
      <c r="J32" s="12">
        <v>3962865</v>
      </c>
      <c r="K32" s="10">
        <v>4329173</v>
      </c>
      <c r="L32" s="12">
        <v>4438136</v>
      </c>
      <c r="M32" s="12">
        <v>4290315</v>
      </c>
      <c r="N32" s="12">
        <v>4354324</v>
      </c>
      <c r="O32" s="12">
        <v>4104448</v>
      </c>
      <c r="P32" s="12">
        <v>4073992</v>
      </c>
      <c r="Q32" s="12">
        <v>5139214</v>
      </c>
      <c r="R32" s="12">
        <v>6874624.6180346068</v>
      </c>
      <c r="S32" s="12">
        <v>6109502.0379306749</v>
      </c>
      <c r="T32" s="12">
        <v>6240394.2061958406</v>
      </c>
      <c r="U32" s="12">
        <v>4321318.57</v>
      </c>
      <c r="V32" s="12">
        <v>4232833.9200000009</v>
      </c>
      <c r="W32" s="12">
        <v>4250330.43</v>
      </c>
      <c r="X32" s="12">
        <v>4148749.72</v>
      </c>
      <c r="Y32" s="12">
        <v>4427699.57</v>
      </c>
      <c r="Z32" s="12">
        <v>4507480.1100000013</v>
      </c>
      <c r="AA32" s="12">
        <v>4694788.17</v>
      </c>
      <c r="AB32" s="12">
        <v>4905711.5799999982</v>
      </c>
      <c r="AC32" s="12">
        <v>5209252.7300000004</v>
      </c>
      <c r="AD32" s="12">
        <v>5100607.9699999988</v>
      </c>
      <c r="AE32" s="12">
        <v>5765675.7700000005</v>
      </c>
      <c r="AF32" s="34">
        <v>6264953.0427070679</v>
      </c>
      <c r="AG32" s="12">
        <v>7896731.0886872178</v>
      </c>
      <c r="AH32" s="12">
        <v>9175809.5195126031</v>
      </c>
      <c r="AI32" s="34">
        <v>8908805.7434224021</v>
      </c>
      <c r="AJ32" s="42">
        <v>8599829.7303564269</v>
      </c>
    </row>
    <row r="33" spans="1:36" x14ac:dyDescent="0.2">
      <c r="A33" s="11" t="s">
        <v>29</v>
      </c>
      <c r="B33" s="16">
        <v>47147828</v>
      </c>
      <c r="C33" s="16">
        <v>45296041</v>
      </c>
      <c r="D33" s="16">
        <v>46040720</v>
      </c>
      <c r="E33" s="16">
        <v>48655069</v>
      </c>
      <c r="F33" s="16">
        <v>52254860</v>
      </c>
      <c r="G33" s="10">
        <v>57955516</v>
      </c>
      <c r="H33" s="10">
        <v>63770791</v>
      </c>
      <c r="I33" s="10">
        <v>71877544</v>
      </c>
      <c r="J33" s="12">
        <v>81207717</v>
      </c>
      <c r="K33" s="10">
        <v>87810155</v>
      </c>
      <c r="L33" s="12">
        <v>93279962</v>
      </c>
      <c r="M33" s="12">
        <v>99335340</v>
      </c>
      <c r="N33" s="12">
        <v>100047442</v>
      </c>
      <c r="O33" s="12">
        <v>100009174</v>
      </c>
      <c r="P33" s="12">
        <v>108687508</v>
      </c>
      <c r="Q33" s="12">
        <v>129162217</v>
      </c>
      <c r="R33" s="12">
        <v>147467917.75115231</v>
      </c>
      <c r="S33" s="12">
        <v>136837706.90707886</v>
      </c>
      <c r="T33" s="12">
        <v>126975883.65633711</v>
      </c>
      <c r="U33" s="12">
        <v>108137072.84</v>
      </c>
      <c r="V33" s="12">
        <v>105996302.16</v>
      </c>
      <c r="W33" s="12">
        <v>108615115.64000002</v>
      </c>
      <c r="X33" s="12">
        <v>112050935.19</v>
      </c>
      <c r="Y33" s="12">
        <v>117271417.53000003</v>
      </c>
      <c r="Z33" s="12">
        <v>124525819.03</v>
      </c>
      <c r="AA33" s="12">
        <v>132275501.11000001</v>
      </c>
      <c r="AB33" s="12">
        <v>139052375.88000003</v>
      </c>
      <c r="AC33" s="12">
        <v>145055279.79999998</v>
      </c>
      <c r="AD33" s="12">
        <v>152523483.25</v>
      </c>
      <c r="AE33" s="12">
        <v>157503483.87</v>
      </c>
      <c r="AF33" s="34">
        <v>170247145.0572055</v>
      </c>
      <c r="AG33" s="12">
        <v>192943561.49211138</v>
      </c>
      <c r="AH33" s="12">
        <v>217309785.04364723</v>
      </c>
      <c r="AI33" s="34">
        <v>229544477.22712073</v>
      </c>
      <c r="AJ33" s="42">
        <v>230118949.8846547</v>
      </c>
    </row>
    <row r="34" spans="1:36" x14ac:dyDescent="0.2">
      <c r="A34" s="11" t="s">
        <v>30</v>
      </c>
      <c r="B34" s="16">
        <v>13905370</v>
      </c>
      <c r="C34" s="16">
        <v>14147812</v>
      </c>
      <c r="D34" s="16">
        <v>14732601</v>
      </c>
      <c r="E34" s="16">
        <v>17297005</v>
      </c>
      <c r="F34" s="16">
        <v>17856348</v>
      </c>
      <c r="G34" s="10">
        <v>18573929</v>
      </c>
      <c r="H34" s="10">
        <v>19203004</v>
      </c>
      <c r="I34" s="10">
        <v>19570916</v>
      </c>
      <c r="J34" s="12">
        <v>20213829</v>
      </c>
      <c r="K34" s="10">
        <v>20231642</v>
      </c>
      <c r="L34" s="12">
        <v>21209974</v>
      </c>
      <c r="M34" s="12">
        <v>21054514</v>
      </c>
      <c r="N34" s="12">
        <v>21869500</v>
      </c>
      <c r="O34" s="12">
        <v>21616603</v>
      </c>
      <c r="P34" s="12">
        <v>21824390</v>
      </c>
      <c r="Q34" s="12">
        <v>25219315</v>
      </c>
      <c r="R34" s="12">
        <v>29840850.976524491</v>
      </c>
      <c r="S34" s="12">
        <v>29697444.334414817</v>
      </c>
      <c r="T34" s="12">
        <v>30314853.102933325</v>
      </c>
      <c r="U34" s="12">
        <v>24804771.539999999</v>
      </c>
      <c r="V34" s="12">
        <v>24281331.459999997</v>
      </c>
      <c r="W34" s="12">
        <v>24154168.889999997</v>
      </c>
      <c r="X34" s="12">
        <v>23729759.209999997</v>
      </c>
      <c r="Y34" s="12">
        <v>25204569.439999998</v>
      </c>
      <c r="Z34" s="12">
        <v>26783058.210000001</v>
      </c>
      <c r="AA34" s="12">
        <v>26887004.579999998</v>
      </c>
      <c r="AB34" s="12">
        <v>28328168.91</v>
      </c>
      <c r="AC34" s="12">
        <v>28919899.550000001</v>
      </c>
      <c r="AD34" s="12">
        <v>29246714.059999999</v>
      </c>
      <c r="AE34" s="12">
        <v>35258397.82</v>
      </c>
      <c r="AF34" s="34">
        <v>40113264.990948945</v>
      </c>
      <c r="AG34" s="12">
        <v>41091693.048650712</v>
      </c>
      <c r="AH34" s="12">
        <v>43533309.364834398</v>
      </c>
      <c r="AI34" s="34">
        <v>48026564.418884441</v>
      </c>
      <c r="AJ34" s="42">
        <v>48637303.118542984</v>
      </c>
    </row>
    <row r="35" spans="1:36" x14ac:dyDescent="0.2">
      <c r="A35" s="11" t="s">
        <v>31</v>
      </c>
      <c r="B35" s="16">
        <v>2038161</v>
      </c>
      <c r="C35" s="16">
        <v>2356219</v>
      </c>
      <c r="D35" s="16">
        <v>2660405</v>
      </c>
      <c r="E35" s="16">
        <v>2850893</v>
      </c>
      <c r="F35" s="16">
        <v>2708629</v>
      </c>
      <c r="G35" s="10">
        <v>2912301</v>
      </c>
      <c r="H35" s="10">
        <v>3136185</v>
      </c>
      <c r="I35" s="10">
        <v>3054806</v>
      </c>
      <c r="J35" s="12">
        <v>3398594</v>
      </c>
      <c r="K35" s="10">
        <v>4238753</v>
      </c>
      <c r="L35" s="12">
        <v>4796773</v>
      </c>
      <c r="M35" s="12">
        <v>4455656</v>
      </c>
      <c r="N35" s="12">
        <v>5144348</v>
      </c>
      <c r="O35" s="12">
        <v>5659328</v>
      </c>
      <c r="P35" s="12">
        <v>5587839</v>
      </c>
      <c r="Q35" s="12">
        <v>4707567</v>
      </c>
      <c r="R35" s="12">
        <v>6876710.8560004495</v>
      </c>
      <c r="S35" s="12">
        <v>9061565.3173459154</v>
      </c>
      <c r="T35" s="12">
        <v>8283917.9859460937</v>
      </c>
      <c r="U35" s="12">
        <v>8437149.3399999999</v>
      </c>
      <c r="V35" s="12">
        <v>8617493.6599999983</v>
      </c>
      <c r="W35" s="12">
        <v>8375708.2199999997</v>
      </c>
      <c r="X35" s="12">
        <v>10113404.579999998</v>
      </c>
      <c r="Y35" s="12">
        <v>11919648.949999999</v>
      </c>
      <c r="Z35" s="12">
        <v>13513340.329999998</v>
      </c>
      <c r="AA35" s="12">
        <v>14384704.789999999</v>
      </c>
      <c r="AB35" s="12">
        <v>14516443.530000003</v>
      </c>
      <c r="AC35" s="12">
        <v>16796200.690000001</v>
      </c>
      <c r="AD35" s="12">
        <v>17475728.759999998</v>
      </c>
      <c r="AE35" s="12">
        <v>16075036.760000004</v>
      </c>
      <c r="AF35" s="34">
        <v>4267165.803199511</v>
      </c>
      <c r="AG35" s="12">
        <v>5185496.2953201374</v>
      </c>
      <c r="AH35" s="12">
        <v>6348270.5355712492</v>
      </c>
      <c r="AI35" s="34">
        <v>6545889.7728674421</v>
      </c>
      <c r="AJ35" s="42">
        <v>6285529.4897731217</v>
      </c>
    </row>
    <row r="36" spans="1:36" x14ac:dyDescent="0.2">
      <c r="A36" s="11" t="s">
        <v>32</v>
      </c>
      <c r="B36" s="16">
        <v>669218</v>
      </c>
      <c r="C36" s="16">
        <v>954582</v>
      </c>
      <c r="D36" s="16">
        <v>984156</v>
      </c>
      <c r="E36" s="16">
        <v>907546</v>
      </c>
      <c r="F36" s="16">
        <v>682557</v>
      </c>
      <c r="G36" s="10">
        <v>701348</v>
      </c>
      <c r="H36" s="10">
        <v>742992</v>
      </c>
      <c r="I36" s="10">
        <v>845364</v>
      </c>
      <c r="J36" s="12">
        <v>912280</v>
      </c>
      <c r="K36" s="10">
        <v>1105789</v>
      </c>
      <c r="L36" s="12">
        <v>1202131</v>
      </c>
      <c r="M36" s="12">
        <v>1142112</v>
      </c>
      <c r="N36" s="12">
        <v>1561733</v>
      </c>
      <c r="O36" s="12">
        <v>1240945</v>
      </c>
      <c r="P36" s="12">
        <v>1456909</v>
      </c>
      <c r="Q36" s="12">
        <v>1654964</v>
      </c>
      <c r="R36" s="12">
        <v>3825007.2342601307</v>
      </c>
      <c r="S36" s="12">
        <v>1728219.8596053987</v>
      </c>
      <c r="T36" s="12">
        <v>1635640.8195594552</v>
      </c>
      <c r="U36" s="12">
        <v>1354290.25</v>
      </c>
      <c r="V36" s="12">
        <v>1329530.9099999999</v>
      </c>
      <c r="W36" s="12">
        <v>1327126.6499999999</v>
      </c>
      <c r="X36" s="12">
        <v>1338347.18</v>
      </c>
      <c r="Y36" s="12">
        <v>1455359.9800000004</v>
      </c>
      <c r="Z36" s="12">
        <v>1590574.14</v>
      </c>
      <c r="AA36" s="12">
        <v>1851923.1900000002</v>
      </c>
      <c r="AB36" s="12">
        <v>1863667.48</v>
      </c>
      <c r="AC36" s="12">
        <v>2016749.72</v>
      </c>
      <c r="AD36" s="12">
        <v>1904485.84</v>
      </c>
      <c r="AE36" s="12">
        <v>1922370.4500000002</v>
      </c>
      <c r="AF36" s="34">
        <v>2110183.2212172812</v>
      </c>
      <c r="AG36" s="12">
        <v>2456281.8525676318</v>
      </c>
      <c r="AH36" s="12">
        <v>2744639.5120617119</v>
      </c>
      <c r="AI36" s="34">
        <v>3025578.2618120769</v>
      </c>
      <c r="AJ36" s="42">
        <v>3337445.4154576245</v>
      </c>
    </row>
    <row r="37" spans="1:36" x14ac:dyDescent="0.2">
      <c r="A37" s="11" t="s">
        <v>33</v>
      </c>
      <c r="B37" s="16">
        <v>65576885</v>
      </c>
      <c r="C37" s="16">
        <v>63392431</v>
      </c>
      <c r="D37" s="16">
        <v>64713922</v>
      </c>
      <c r="E37" s="16">
        <v>70912412</v>
      </c>
      <c r="F37" s="16">
        <v>78369313</v>
      </c>
      <c r="G37" s="10">
        <v>85204440</v>
      </c>
      <c r="H37" s="10">
        <v>89182316</v>
      </c>
      <c r="I37" s="10">
        <v>95825151</v>
      </c>
      <c r="J37" s="12">
        <v>103717648</v>
      </c>
      <c r="K37" s="10">
        <v>114547261</v>
      </c>
      <c r="L37" s="12">
        <v>127308620</v>
      </c>
      <c r="M37" s="12">
        <v>134422501</v>
      </c>
      <c r="N37" s="12">
        <v>135040162</v>
      </c>
      <c r="O37" s="12">
        <v>143702954</v>
      </c>
      <c r="P37" s="12">
        <v>166618665</v>
      </c>
      <c r="Q37" s="12">
        <v>195986550</v>
      </c>
      <c r="R37" s="12">
        <v>246014751.33364648</v>
      </c>
      <c r="S37" s="12">
        <v>235239955.78914136</v>
      </c>
      <c r="T37" s="12">
        <v>218499824.19007292</v>
      </c>
      <c r="U37" s="12">
        <v>182009802.51999998</v>
      </c>
      <c r="V37" s="12">
        <v>180818512.64000002</v>
      </c>
      <c r="W37" s="12">
        <v>186531468.70000002</v>
      </c>
      <c r="X37" s="12">
        <v>191399927.91000003</v>
      </c>
      <c r="Y37" s="12">
        <v>205781192.33999997</v>
      </c>
      <c r="Z37" s="12">
        <v>227124199.28999996</v>
      </c>
      <c r="AA37" s="12">
        <v>245688412.27000001</v>
      </c>
      <c r="AB37" s="12">
        <v>263863079.80000001</v>
      </c>
      <c r="AC37" s="12">
        <v>278577050.19</v>
      </c>
      <c r="AD37" s="12">
        <v>297562617.73000002</v>
      </c>
      <c r="AE37" s="12">
        <v>310214497.71000004</v>
      </c>
      <c r="AF37" s="34">
        <v>348777185.28113383</v>
      </c>
      <c r="AG37" s="12">
        <v>396167959.10721207</v>
      </c>
      <c r="AH37" s="12">
        <v>456598540.22047943</v>
      </c>
      <c r="AI37" s="34">
        <v>505965779.85406816</v>
      </c>
      <c r="AJ37" s="42">
        <v>510190163.21909529</v>
      </c>
    </row>
    <row r="38" spans="1:36" x14ac:dyDescent="0.2">
      <c r="A38" s="11" t="s">
        <v>34</v>
      </c>
      <c r="B38" s="16">
        <v>236255718</v>
      </c>
      <c r="C38" s="16">
        <v>231163535</v>
      </c>
      <c r="D38" s="16">
        <v>229695045</v>
      </c>
      <c r="E38" s="16">
        <v>249690228</v>
      </c>
      <c r="F38" s="16">
        <v>273526813</v>
      </c>
      <c r="G38" s="10">
        <v>292305148</v>
      </c>
      <c r="H38" s="10">
        <v>306970578</v>
      </c>
      <c r="I38" s="10">
        <v>325963614</v>
      </c>
      <c r="J38" s="12">
        <v>355881367</v>
      </c>
      <c r="K38" s="10">
        <v>396339423</v>
      </c>
      <c r="L38" s="12">
        <v>441182708</v>
      </c>
      <c r="M38" s="12">
        <v>485543946</v>
      </c>
      <c r="N38" s="12">
        <v>491005873</v>
      </c>
      <c r="O38" s="12">
        <v>514474661</v>
      </c>
      <c r="P38" s="12">
        <v>573219132</v>
      </c>
      <c r="Q38" s="12">
        <v>671623993</v>
      </c>
      <c r="R38" s="12">
        <v>795737816.47240853</v>
      </c>
      <c r="S38" s="12">
        <v>796968797.2629776</v>
      </c>
      <c r="T38" s="12">
        <v>683817532.92224741</v>
      </c>
      <c r="U38" s="12">
        <v>560073330.65999997</v>
      </c>
      <c r="V38" s="12">
        <v>543282255.99000001</v>
      </c>
      <c r="W38" s="12">
        <v>570246421.08000004</v>
      </c>
      <c r="X38" s="12">
        <v>603696220.99000013</v>
      </c>
      <c r="Y38" s="12">
        <v>645189302.88000011</v>
      </c>
      <c r="Z38" s="12">
        <v>707127789.1400001</v>
      </c>
      <c r="AA38" s="12">
        <v>773990485.30000007</v>
      </c>
      <c r="AB38" s="12">
        <v>824180623.45999992</v>
      </c>
      <c r="AC38" s="12">
        <v>844360821.26000023</v>
      </c>
      <c r="AD38" s="12">
        <v>895435124.00999999</v>
      </c>
      <c r="AE38" s="12">
        <v>928869923.4799999</v>
      </c>
      <c r="AF38" s="34">
        <v>949270230.89761293</v>
      </c>
      <c r="AG38" s="12">
        <v>1097984849.1366096</v>
      </c>
      <c r="AH38" s="12">
        <v>1344689425.2508254</v>
      </c>
      <c r="AI38" s="34">
        <v>1442097847.0478992</v>
      </c>
      <c r="AJ38" s="42">
        <v>1417961080.556813</v>
      </c>
    </row>
    <row r="39" spans="1:36" x14ac:dyDescent="0.2">
      <c r="A39" s="11" t="s">
        <v>35</v>
      </c>
      <c r="B39" s="16">
        <v>107986198</v>
      </c>
      <c r="C39" s="16">
        <v>108502051</v>
      </c>
      <c r="D39" s="16">
        <v>111684329</v>
      </c>
      <c r="E39" s="16">
        <v>124600779</v>
      </c>
      <c r="F39" s="16">
        <v>137198790</v>
      </c>
      <c r="G39" s="10">
        <v>148905121</v>
      </c>
      <c r="H39" s="10">
        <v>159157896</v>
      </c>
      <c r="I39" s="10">
        <v>163192856</v>
      </c>
      <c r="J39" s="12">
        <v>170342842</v>
      </c>
      <c r="K39" s="10">
        <v>178211612</v>
      </c>
      <c r="L39" s="12">
        <v>191973785</v>
      </c>
      <c r="M39" s="12">
        <v>195879492</v>
      </c>
      <c r="N39" s="12">
        <v>196457014</v>
      </c>
      <c r="O39" s="12">
        <v>201111171</v>
      </c>
      <c r="P39" s="12">
        <v>210214825</v>
      </c>
      <c r="Q39" s="12">
        <v>227161525</v>
      </c>
      <c r="R39" s="12">
        <v>258671098.23629582</v>
      </c>
      <c r="S39" s="12">
        <v>259016509.05373251</v>
      </c>
      <c r="T39" s="12">
        <v>251378301.59415621</v>
      </c>
      <c r="U39" s="12">
        <v>212446471</v>
      </c>
      <c r="V39" s="12">
        <v>204025278.94</v>
      </c>
      <c r="W39" s="12">
        <v>207408209.13000003</v>
      </c>
      <c r="X39" s="12">
        <v>209641399.13999999</v>
      </c>
      <c r="Y39" s="12">
        <v>217492265.13999999</v>
      </c>
      <c r="Z39" s="12">
        <v>229627229.40000001</v>
      </c>
      <c r="AA39" s="12">
        <v>239069827.51999998</v>
      </c>
      <c r="AB39" s="12">
        <v>250175013.85000002</v>
      </c>
      <c r="AC39" s="12">
        <v>256089081.49000004</v>
      </c>
      <c r="AD39" s="12">
        <v>260987840.69999999</v>
      </c>
      <c r="AE39" s="12">
        <v>276427492.28000003</v>
      </c>
      <c r="AF39" s="34">
        <v>311024859.45183563</v>
      </c>
      <c r="AG39" s="12">
        <v>327798983.33742344</v>
      </c>
      <c r="AH39" s="12">
        <v>374162453.7718271</v>
      </c>
      <c r="AI39" s="34">
        <v>396595983.32792628</v>
      </c>
      <c r="AJ39" s="42">
        <v>400272792.48728317</v>
      </c>
    </row>
    <row r="40" spans="1:36" x14ac:dyDescent="0.2">
      <c r="A40" s="11" t="s">
        <v>36</v>
      </c>
      <c r="B40" s="16">
        <v>7172534</v>
      </c>
      <c r="C40" s="16">
        <v>7345419</v>
      </c>
      <c r="D40" s="16">
        <v>7566698</v>
      </c>
      <c r="E40" s="16">
        <v>8116758</v>
      </c>
      <c r="F40" s="16">
        <v>8686936</v>
      </c>
      <c r="G40" s="10">
        <v>9478327</v>
      </c>
      <c r="H40" s="10">
        <v>10864094</v>
      </c>
      <c r="I40" s="10">
        <v>12067803</v>
      </c>
      <c r="J40" s="12">
        <v>13535165</v>
      </c>
      <c r="K40" s="10">
        <v>14329462</v>
      </c>
      <c r="L40" s="12">
        <v>15492131</v>
      </c>
      <c r="M40" s="12">
        <v>15419163</v>
      </c>
      <c r="N40" s="12">
        <v>15808135</v>
      </c>
      <c r="O40" s="12">
        <v>15878931</v>
      </c>
      <c r="P40" s="12">
        <v>17182979</v>
      </c>
      <c r="Q40" s="12">
        <v>18982566</v>
      </c>
      <c r="R40" s="12">
        <v>22171273.990661021</v>
      </c>
      <c r="S40" s="12">
        <v>21792707.802193582</v>
      </c>
      <c r="T40" s="12">
        <v>20584772.089515451</v>
      </c>
      <c r="U40" s="12">
        <v>17306860.27</v>
      </c>
      <c r="V40" s="12">
        <v>16688909.809999999</v>
      </c>
      <c r="W40" s="12">
        <v>16623424.52</v>
      </c>
      <c r="X40" s="12">
        <v>16760454.960000001</v>
      </c>
      <c r="Y40" s="12">
        <v>17279489.619999997</v>
      </c>
      <c r="Z40" s="12">
        <v>18214726.770000003</v>
      </c>
      <c r="AA40" s="12">
        <v>19593688.659999996</v>
      </c>
      <c r="AB40" s="12">
        <v>20619939.100000001</v>
      </c>
      <c r="AC40" s="12">
        <v>21928552.559999995</v>
      </c>
      <c r="AD40" s="12">
        <v>22697804.760000002</v>
      </c>
      <c r="AE40" s="12">
        <v>23781739.209999997</v>
      </c>
      <c r="AF40" s="34">
        <v>26475193.56325775</v>
      </c>
      <c r="AG40" s="12">
        <v>31504470.785556115</v>
      </c>
      <c r="AH40" s="12">
        <v>35166224.491651841</v>
      </c>
      <c r="AI40" s="34">
        <v>37869391.001056723</v>
      </c>
      <c r="AJ40" s="42">
        <v>37319459.959550396</v>
      </c>
    </row>
    <row r="41" spans="1:36" x14ac:dyDescent="0.2">
      <c r="A41" s="11" t="s">
        <v>37</v>
      </c>
      <c r="B41" s="16">
        <v>763763</v>
      </c>
      <c r="C41" s="16">
        <v>1160742</v>
      </c>
      <c r="D41" s="16">
        <v>1176069</v>
      </c>
      <c r="E41" s="16">
        <v>1166002</v>
      </c>
      <c r="F41" s="16">
        <v>970006</v>
      </c>
      <c r="G41" s="10">
        <v>1014495</v>
      </c>
      <c r="H41" s="10">
        <v>1194412</v>
      </c>
      <c r="I41" s="10">
        <v>1264232</v>
      </c>
      <c r="J41" s="12">
        <v>1341030</v>
      </c>
      <c r="K41" s="10">
        <v>1238314</v>
      </c>
      <c r="L41" s="12">
        <v>1290043</v>
      </c>
      <c r="M41" s="12">
        <v>1342345</v>
      </c>
      <c r="N41" s="12">
        <v>1392791</v>
      </c>
      <c r="O41" s="12">
        <v>1331098</v>
      </c>
      <c r="P41" s="12">
        <v>1364222</v>
      </c>
      <c r="Q41" s="12">
        <v>2532808</v>
      </c>
      <c r="R41" s="12">
        <v>3600837.8867789195</v>
      </c>
      <c r="S41" s="12">
        <v>2087631.0288151598</v>
      </c>
      <c r="T41" s="12">
        <v>1854573.5630840601</v>
      </c>
      <c r="U41" s="12">
        <v>1590374.94</v>
      </c>
      <c r="V41" s="12">
        <v>1470233.2099999997</v>
      </c>
      <c r="W41" s="12">
        <v>1544175.6500000001</v>
      </c>
      <c r="X41" s="12">
        <v>1505598.5099999998</v>
      </c>
      <c r="Y41" s="12">
        <v>1523201.36</v>
      </c>
      <c r="Z41" s="12">
        <v>1655338.5000000002</v>
      </c>
      <c r="AA41" s="12">
        <v>1527511.82</v>
      </c>
      <c r="AB41" s="12">
        <v>1589353.7999999998</v>
      </c>
      <c r="AC41" s="12">
        <v>1632291.42</v>
      </c>
      <c r="AD41" s="12">
        <v>1620495.17</v>
      </c>
      <c r="AE41" s="12">
        <v>1769208.8599999999</v>
      </c>
      <c r="AF41" s="34">
        <v>1846329.5424391921</v>
      </c>
      <c r="AG41" s="12">
        <v>2001831.9691391888</v>
      </c>
      <c r="AH41" s="12">
        <v>2125001.8043587715</v>
      </c>
      <c r="AI41" s="34">
        <v>2346539.419112606</v>
      </c>
      <c r="AJ41" s="42">
        <v>2375285.5533831748</v>
      </c>
    </row>
    <row r="42" spans="1:36" x14ac:dyDescent="0.2">
      <c r="A42" s="11" t="s">
        <v>38</v>
      </c>
      <c r="B42" s="16">
        <v>3192981</v>
      </c>
      <c r="C42" s="16">
        <v>3399960</v>
      </c>
      <c r="D42" s="16">
        <v>3547385</v>
      </c>
      <c r="E42" s="16">
        <v>3693071</v>
      </c>
      <c r="F42" s="16">
        <v>3645076</v>
      </c>
      <c r="G42" s="10">
        <v>3795769</v>
      </c>
      <c r="H42" s="10">
        <v>4226033</v>
      </c>
      <c r="I42" s="10">
        <v>4249385</v>
      </c>
      <c r="J42" s="12">
        <v>4352413</v>
      </c>
      <c r="K42" s="10">
        <v>4678732</v>
      </c>
      <c r="L42" s="12">
        <v>5055056</v>
      </c>
      <c r="M42" s="12">
        <v>5292602</v>
      </c>
      <c r="N42" s="12">
        <v>5231498</v>
      </c>
      <c r="O42" s="12">
        <v>4695200</v>
      </c>
      <c r="P42" s="12">
        <v>4872800</v>
      </c>
      <c r="Q42" s="12">
        <v>5455641</v>
      </c>
      <c r="R42" s="12">
        <v>8845178.6512825191</v>
      </c>
      <c r="S42" s="12">
        <v>6337457.9483638545</v>
      </c>
      <c r="T42" s="12">
        <v>6104469.4159644274</v>
      </c>
      <c r="U42" s="12">
        <v>5084061.5699999994</v>
      </c>
      <c r="V42" s="12">
        <v>4924905.91</v>
      </c>
      <c r="W42" s="12">
        <v>5558697.8799999999</v>
      </c>
      <c r="X42" s="12">
        <v>5860908.5500000007</v>
      </c>
      <c r="Y42" s="12">
        <v>5655523.8400000008</v>
      </c>
      <c r="Z42" s="12">
        <v>5846323.3799999999</v>
      </c>
      <c r="AA42" s="12">
        <v>5841163.580000001</v>
      </c>
      <c r="AB42" s="12">
        <v>5924757.8999999994</v>
      </c>
      <c r="AC42" s="12">
        <v>6127391.830000001</v>
      </c>
      <c r="AD42" s="12">
        <v>6089655.7000000002</v>
      </c>
      <c r="AE42" s="12">
        <v>6295672.7800000003</v>
      </c>
      <c r="AF42" s="34">
        <v>6683982.0897610374</v>
      </c>
      <c r="AG42" s="12">
        <v>7608490.9163659532</v>
      </c>
      <c r="AH42" s="12">
        <v>8906654.1791089308</v>
      </c>
      <c r="AI42" s="34">
        <v>9146258.2403619755</v>
      </c>
      <c r="AJ42" s="42">
        <v>9612504.3020637594</v>
      </c>
    </row>
    <row r="43" spans="1:36" x14ac:dyDescent="0.2">
      <c r="A43" s="11" t="s">
        <v>39</v>
      </c>
      <c r="B43" s="16">
        <v>111373761</v>
      </c>
      <c r="C43" s="16">
        <v>105006519</v>
      </c>
      <c r="D43" s="16">
        <v>108620632</v>
      </c>
      <c r="E43" s="16">
        <v>119834558</v>
      </c>
      <c r="F43" s="16">
        <v>130425023</v>
      </c>
      <c r="G43" s="10">
        <v>139436547</v>
      </c>
      <c r="H43" s="10">
        <v>144800574</v>
      </c>
      <c r="I43" s="10">
        <v>151619290</v>
      </c>
      <c r="J43" s="12">
        <v>162090101</v>
      </c>
      <c r="K43" s="10">
        <v>174040812</v>
      </c>
      <c r="L43" s="12">
        <v>185623558</v>
      </c>
      <c r="M43" s="12">
        <v>201075040</v>
      </c>
      <c r="N43" s="12">
        <v>211305669</v>
      </c>
      <c r="O43" s="12">
        <v>216595137</v>
      </c>
      <c r="P43" s="12">
        <v>230023179</v>
      </c>
      <c r="Q43" s="12">
        <v>255927892</v>
      </c>
      <c r="R43" s="12">
        <v>297585065.38202679</v>
      </c>
      <c r="S43" s="12">
        <v>292615357.89513677</v>
      </c>
      <c r="T43" s="12">
        <v>272479536.46836436</v>
      </c>
      <c r="U43" s="12">
        <v>230609695.88000003</v>
      </c>
      <c r="V43" s="12">
        <v>224840205.38000003</v>
      </c>
      <c r="W43" s="12">
        <v>241134304.48999998</v>
      </c>
      <c r="X43" s="12">
        <v>254227512.41</v>
      </c>
      <c r="Y43" s="12">
        <v>272217757.79000002</v>
      </c>
      <c r="Z43" s="12">
        <v>295709164.99999994</v>
      </c>
      <c r="AA43" s="12">
        <v>314548455.21000004</v>
      </c>
      <c r="AB43" s="12">
        <v>332158804.33999997</v>
      </c>
      <c r="AC43" s="12">
        <v>345779279.2100001</v>
      </c>
      <c r="AD43" s="12">
        <v>359997029.69000006</v>
      </c>
      <c r="AE43" s="12">
        <v>367248588.65000004</v>
      </c>
      <c r="AF43" s="34">
        <v>422167911.20977896</v>
      </c>
      <c r="AG43" s="12">
        <v>492215618.28717917</v>
      </c>
      <c r="AH43" s="12">
        <v>578454328.44544184</v>
      </c>
      <c r="AI43" s="34">
        <v>637495878.05369425</v>
      </c>
      <c r="AJ43" s="42">
        <v>638401426.53773856</v>
      </c>
    </row>
    <row r="44" spans="1:36" x14ac:dyDescent="0.2">
      <c r="A44" s="11" t="s">
        <v>40</v>
      </c>
      <c r="B44" s="16">
        <v>99016735</v>
      </c>
      <c r="C44" s="16">
        <v>90700562</v>
      </c>
      <c r="D44" s="16">
        <v>93654306</v>
      </c>
      <c r="E44" s="16">
        <v>103544480</v>
      </c>
      <c r="F44" s="16">
        <v>116233230</v>
      </c>
      <c r="G44" s="10">
        <v>129251072</v>
      </c>
      <c r="H44" s="10">
        <v>135922591</v>
      </c>
      <c r="I44" s="10">
        <v>142836053</v>
      </c>
      <c r="J44" s="12">
        <v>156451254</v>
      </c>
      <c r="K44" s="10">
        <v>173769448</v>
      </c>
      <c r="L44" s="12">
        <v>181209771</v>
      </c>
      <c r="M44" s="12">
        <v>188688060</v>
      </c>
      <c r="N44" s="12">
        <v>189854153</v>
      </c>
      <c r="O44" s="12">
        <v>197569183</v>
      </c>
      <c r="P44" s="12">
        <v>220190148</v>
      </c>
      <c r="Q44" s="12">
        <v>247673372</v>
      </c>
      <c r="R44" s="12">
        <v>298336575.68163335</v>
      </c>
      <c r="S44" s="12">
        <v>298427617.47231793</v>
      </c>
      <c r="T44" s="12">
        <v>261984511.40742347</v>
      </c>
      <c r="U44" s="12">
        <v>214288978.88999999</v>
      </c>
      <c r="V44" s="12">
        <v>202827443.68000004</v>
      </c>
      <c r="W44" s="12">
        <v>206207370.16000003</v>
      </c>
      <c r="X44" s="12">
        <v>212858686.32999998</v>
      </c>
      <c r="Y44" s="12">
        <v>226291103.09999999</v>
      </c>
      <c r="Z44" s="12">
        <v>243379830.96999997</v>
      </c>
      <c r="AA44" s="12">
        <v>260160051.04999995</v>
      </c>
      <c r="AB44" s="12">
        <v>275766926.73999995</v>
      </c>
      <c r="AC44" s="12">
        <v>287578133.99000007</v>
      </c>
      <c r="AD44" s="12">
        <v>302633146.51000005</v>
      </c>
      <c r="AE44" s="12">
        <v>318067474.63999999</v>
      </c>
      <c r="AF44" s="34">
        <v>362791063.9569127</v>
      </c>
      <c r="AG44" s="12">
        <v>422359706.82509375</v>
      </c>
      <c r="AH44" s="12">
        <v>490063903.95795155</v>
      </c>
      <c r="AI44" s="34">
        <v>532610110.56152642</v>
      </c>
      <c r="AJ44" s="42">
        <v>531753751.31496316</v>
      </c>
    </row>
    <row r="45" spans="1:36" x14ac:dyDescent="0.2">
      <c r="A45" s="11" t="s">
        <v>41</v>
      </c>
      <c r="B45" s="16">
        <v>71647958</v>
      </c>
      <c r="C45" s="16">
        <v>67021670</v>
      </c>
      <c r="D45" s="16">
        <v>68456908</v>
      </c>
      <c r="E45" s="16">
        <v>75623139</v>
      </c>
      <c r="F45" s="16">
        <v>83201082</v>
      </c>
      <c r="G45" s="10">
        <v>88937002</v>
      </c>
      <c r="H45" s="10">
        <v>93834620</v>
      </c>
      <c r="I45" s="10">
        <v>96756324</v>
      </c>
      <c r="J45" s="12">
        <v>106074966</v>
      </c>
      <c r="K45" s="10">
        <v>114125416</v>
      </c>
      <c r="L45" s="12">
        <v>123713485</v>
      </c>
      <c r="M45" s="12">
        <v>128884205</v>
      </c>
      <c r="N45" s="12">
        <v>135817764</v>
      </c>
      <c r="O45" s="12">
        <v>141607278</v>
      </c>
      <c r="P45" s="12">
        <v>155557072</v>
      </c>
      <c r="Q45" s="12">
        <v>179991836</v>
      </c>
      <c r="R45" s="12">
        <v>222776085.97005919</v>
      </c>
      <c r="S45" s="12">
        <v>193783439.36491057</v>
      </c>
      <c r="T45" s="12">
        <v>172118588.03538114</v>
      </c>
      <c r="U45" s="12">
        <v>140624452.40000004</v>
      </c>
      <c r="V45" s="12">
        <v>137391221.27999997</v>
      </c>
      <c r="W45" s="12">
        <v>140708812.87</v>
      </c>
      <c r="X45" s="12">
        <v>148270588.65000001</v>
      </c>
      <c r="Y45" s="12">
        <v>153705236.80000001</v>
      </c>
      <c r="Z45" s="12">
        <v>166927362.87</v>
      </c>
      <c r="AA45" s="12">
        <v>179998085.15999997</v>
      </c>
      <c r="AB45" s="12">
        <v>189566769.09</v>
      </c>
      <c r="AC45" s="12">
        <v>195254944.34999996</v>
      </c>
      <c r="AD45" s="12">
        <v>204514493.45000005</v>
      </c>
      <c r="AE45" s="12">
        <v>212101950.79999998</v>
      </c>
      <c r="AF45" s="34">
        <v>217079743.14050612</v>
      </c>
      <c r="AG45" s="12">
        <v>252525478.61731654</v>
      </c>
      <c r="AH45" s="12">
        <v>291028238.16782188</v>
      </c>
      <c r="AI45" s="34">
        <v>306785007.45184618</v>
      </c>
      <c r="AJ45" s="42">
        <v>306331147.68864208</v>
      </c>
    </row>
    <row r="46" spans="1:36" x14ac:dyDescent="0.2">
      <c r="A46" s="11" t="s">
        <v>42</v>
      </c>
      <c r="B46" s="16">
        <v>1108586697</v>
      </c>
      <c r="C46" s="16">
        <v>1097238389</v>
      </c>
      <c r="D46" s="16">
        <v>1095339102</v>
      </c>
      <c r="E46" s="16">
        <v>1310156319</v>
      </c>
      <c r="F46" s="16">
        <v>1316289372</v>
      </c>
      <c r="G46" s="10">
        <v>1332828716</v>
      </c>
      <c r="H46" s="10">
        <v>1424961856</v>
      </c>
      <c r="I46" s="10">
        <v>1447388910</v>
      </c>
      <c r="J46" s="12">
        <v>1533379063</v>
      </c>
      <c r="K46" s="10">
        <v>1612008124</v>
      </c>
      <c r="L46" s="12">
        <v>1733742896</v>
      </c>
      <c r="M46" s="12">
        <v>1825319178</v>
      </c>
      <c r="N46" s="12">
        <v>1751688420</v>
      </c>
      <c r="O46" s="12">
        <v>1734857203</v>
      </c>
      <c r="P46" s="12">
        <v>1846137953</v>
      </c>
      <c r="Q46" s="12">
        <v>2031928158</v>
      </c>
      <c r="R46" s="12">
        <v>2442803960.0805302</v>
      </c>
      <c r="S46" s="12">
        <v>2583881745.9671931</v>
      </c>
      <c r="T46" s="12">
        <v>2504004402.7747526</v>
      </c>
      <c r="U46" s="12">
        <v>2134446529.5700002</v>
      </c>
      <c r="V46" s="12">
        <v>2083018819.0500002</v>
      </c>
      <c r="W46" s="12">
        <v>2226053140.2199998</v>
      </c>
      <c r="X46" s="12">
        <v>2403843222.8499994</v>
      </c>
      <c r="Y46" s="12">
        <v>2571337982.7499995</v>
      </c>
      <c r="Z46" s="12">
        <v>2738566581.3799996</v>
      </c>
      <c r="AA46" s="12">
        <v>2929372857.2300005</v>
      </c>
      <c r="AB46" s="12">
        <v>3058217725.3200002</v>
      </c>
      <c r="AC46" s="12">
        <v>3117270273.5799999</v>
      </c>
      <c r="AD46" s="12">
        <v>3253305075.6499996</v>
      </c>
      <c r="AE46" s="12">
        <v>3358269312.5900006</v>
      </c>
      <c r="AF46" s="34">
        <v>3515068197.7030797</v>
      </c>
      <c r="AG46" s="12">
        <v>3689973767.8140588</v>
      </c>
      <c r="AH46" s="12">
        <v>4873936233.7623186</v>
      </c>
      <c r="AI46" s="34">
        <v>5199448147.2219419</v>
      </c>
      <c r="AJ46" s="42">
        <v>5163895284.2347355</v>
      </c>
    </row>
    <row r="47" spans="1:36" x14ac:dyDescent="0.2">
      <c r="A47" s="11" t="s">
        <v>43</v>
      </c>
      <c r="B47" s="16">
        <v>64660678</v>
      </c>
      <c r="C47" s="16">
        <v>68900453</v>
      </c>
      <c r="D47" s="16">
        <v>72374464</v>
      </c>
      <c r="E47" s="16">
        <v>82807076</v>
      </c>
      <c r="F47" s="16">
        <v>86879785</v>
      </c>
      <c r="G47" s="10">
        <v>90239540</v>
      </c>
      <c r="H47" s="10">
        <v>96993447</v>
      </c>
      <c r="I47" s="10">
        <v>103621872</v>
      </c>
      <c r="J47" s="12">
        <v>111265479</v>
      </c>
      <c r="K47" s="10">
        <v>118857249</v>
      </c>
      <c r="L47" s="12">
        <v>127109212</v>
      </c>
      <c r="M47" s="12">
        <v>132128648</v>
      </c>
      <c r="N47" s="12">
        <v>130256252</v>
      </c>
      <c r="O47" s="12">
        <v>132655718</v>
      </c>
      <c r="P47" s="12">
        <v>144162578</v>
      </c>
      <c r="Q47" s="12">
        <v>151100242</v>
      </c>
      <c r="R47" s="12">
        <v>166495359.21892822</v>
      </c>
      <c r="S47" s="12">
        <v>163008179.58803374</v>
      </c>
      <c r="T47" s="12">
        <v>162503802.60471514</v>
      </c>
      <c r="U47" s="12">
        <v>140376697.04999998</v>
      </c>
      <c r="V47" s="12">
        <v>141091136.13999996</v>
      </c>
      <c r="W47" s="12">
        <v>148732703.16</v>
      </c>
      <c r="X47" s="12">
        <v>164676009.77000004</v>
      </c>
      <c r="Y47" s="12">
        <v>170953741.87</v>
      </c>
      <c r="Z47" s="12">
        <v>186363018.67000005</v>
      </c>
      <c r="AA47" s="12">
        <v>199765993</v>
      </c>
      <c r="AB47" s="12">
        <v>209018817.96000004</v>
      </c>
      <c r="AC47" s="12">
        <v>215361841.53999999</v>
      </c>
      <c r="AD47" s="12">
        <v>205393743.84</v>
      </c>
      <c r="AE47" s="12">
        <v>230083270.77999997</v>
      </c>
      <c r="AF47" s="34">
        <v>246703854.92683733</v>
      </c>
      <c r="AG47" s="12">
        <v>307740083.84052861</v>
      </c>
      <c r="AH47" s="12">
        <v>406207201.03124177</v>
      </c>
      <c r="AI47" s="34">
        <v>390246935.41005987</v>
      </c>
      <c r="AJ47" s="42">
        <v>380812692.05188686</v>
      </c>
    </row>
    <row r="48" spans="1:36" x14ac:dyDescent="0.2">
      <c r="A48" s="11" t="s">
        <v>44</v>
      </c>
      <c r="B48" s="16">
        <v>18690786</v>
      </c>
      <c r="C48" s="16">
        <v>19489503</v>
      </c>
      <c r="D48" s="16">
        <v>20837768</v>
      </c>
      <c r="E48" s="16">
        <v>23018514</v>
      </c>
      <c r="F48" s="16">
        <v>23066011</v>
      </c>
      <c r="G48" s="10">
        <v>25492569</v>
      </c>
      <c r="H48" s="10">
        <v>26414796</v>
      </c>
      <c r="I48" s="10">
        <v>28614699</v>
      </c>
      <c r="J48" s="12">
        <v>31852056</v>
      </c>
      <c r="K48" s="10">
        <v>34431554</v>
      </c>
      <c r="L48" s="12">
        <v>36973741</v>
      </c>
      <c r="M48" s="12">
        <v>37506954</v>
      </c>
      <c r="N48" s="12">
        <v>36817820</v>
      </c>
      <c r="O48" s="12">
        <v>35830463</v>
      </c>
      <c r="P48" s="12">
        <v>39731901</v>
      </c>
      <c r="Q48" s="12">
        <v>43327359</v>
      </c>
      <c r="R48" s="12">
        <v>50158626.075085774</v>
      </c>
      <c r="S48" s="12">
        <v>52095202.807447515</v>
      </c>
      <c r="T48" s="12">
        <v>52236948.925327741</v>
      </c>
      <c r="U48" s="12">
        <v>42976703.740000002</v>
      </c>
      <c r="V48" s="12">
        <v>41193888.230000004</v>
      </c>
      <c r="W48" s="12">
        <v>43462508.110000007</v>
      </c>
      <c r="X48" s="12">
        <v>44891794.969999991</v>
      </c>
      <c r="Y48" s="12">
        <v>48302552.25</v>
      </c>
      <c r="Z48" s="12">
        <v>53006520.900000013</v>
      </c>
      <c r="AA48" s="12">
        <v>56865158.800000012</v>
      </c>
      <c r="AB48" s="12">
        <v>61556145.24000001</v>
      </c>
      <c r="AC48" s="12">
        <v>65717731.449999996</v>
      </c>
      <c r="AD48" s="12">
        <v>69640612.530000001</v>
      </c>
      <c r="AE48" s="12">
        <v>73620148.879999995</v>
      </c>
      <c r="AF48" s="34">
        <v>77151800.626139432</v>
      </c>
      <c r="AG48" s="12">
        <v>86312381.717580274</v>
      </c>
      <c r="AH48" s="12">
        <v>106678621.47697282</v>
      </c>
      <c r="AI48" s="34">
        <v>115664339.16339175</v>
      </c>
      <c r="AJ48" s="42">
        <v>118280757.1259758</v>
      </c>
    </row>
    <row r="49" spans="1:36" x14ac:dyDescent="0.2">
      <c r="A49" s="11" t="s">
        <v>45</v>
      </c>
      <c r="B49" s="16">
        <v>67243794</v>
      </c>
      <c r="C49" s="16">
        <v>69694689</v>
      </c>
      <c r="D49" s="16">
        <v>75924352</v>
      </c>
      <c r="E49" s="16">
        <v>86476644</v>
      </c>
      <c r="F49" s="16">
        <v>96149731</v>
      </c>
      <c r="G49" s="10">
        <v>106030989</v>
      </c>
      <c r="H49" s="10">
        <v>116335231</v>
      </c>
      <c r="I49" s="10">
        <v>120830802</v>
      </c>
      <c r="J49" s="12">
        <v>127213202</v>
      </c>
      <c r="K49" s="10">
        <v>136128274</v>
      </c>
      <c r="L49" s="12">
        <v>149545213</v>
      </c>
      <c r="M49" s="12">
        <v>154869680</v>
      </c>
      <c r="N49" s="12">
        <v>158378262</v>
      </c>
      <c r="O49" s="12">
        <v>165715987</v>
      </c>
      <c r="P49" s="12">
        <v>183150538</v>
      </c>
      <c r="Q49" s="12">
        <v>215782903</v>
      </c>
      <c r="R49" s="12">
        <v>236994137.38138464</v>
      </c>
      <c r="S49" s="12">
        <v>228973468.82517725</v>
      </c>
      <c r="T49" s="12">
        <v>214502269.99254709</v>
      </c>
      <c r="U49" s="12">
        <v>181883672.44</v>
      </c>
      <c r="V49" s="12">
        <v>179883029.56999999</v>
      </c>
      <c r="W49" s="12">
        <v>184587236.35999998</v>
      </c>
      <c r="X49" s="12">
        <v>198194082.21999997</v>
      </c>
      <c r="Y49" s="12">
        <v>206558586.34999999</v>
      </c>
      <c r="Z49" s="12">
        <v>215940388.17000002</v>
      </c>
      <c r="AA49" s="12">
        <v>228486118.31999999</v>
      </c>
      <c r="AB49" s="12">
        <v>245181514.99000001</v>
      </c>
      <c r="AC49" s="12">
        <v>256741388.27000001</v>
      </c>
      <c r="AD49" s="12">
        <v>269731731.61999995</v>
      </c>
      <c r="AE49" s="12">
        <v>291766404.04000002</v>
      </c>
      <c r="AF49" s="34">
        <v>314438450.68811506</v>
      </c>
      <c r="AG49" s="12">
        <v>397290698.92190361</v>
      </c>
      <c r="AH49" s="12">
        <v>454821201.12135243</v>
      </c>
      <c r="AI49" s="34">
        <v>433477823.39134783</v>
      </c>
      <c r="AJ49" s="42">
        <v>417863190.7514385</v>
      </c>
    </row>
    <row r="50" spans="1:36" x14ac:dyDescent="0.2">
      <c r="A50" s="11" t="s">
        <v>46</v>
      </c>
      <c r="B50" s="16">
        <v>12298856</v>
      </c>
      <c r="C50" s="16">
        <v>11924833</v>
      </c>
      <c r="D50" s="16">
        <v>12112431</v>
      </c>
      <c r="E50" s="16">
        <v>13417225</v>
      </c>
      <c r="F50" s="16">
        <v>14150138</v>
      </c>
      <c r="G50" s="10">
        <v>14543509</v>
      </c>
      <c r="H50" s="10">
        <v>15438040</v>
      </c>
      <c r="I50" s="10">
        <v>16139735</v>
      </c>
      <c r="J50" s="12">
        <v>17151945</v>
      </c>
      <c r="K50" s="10">
        <v>18479242</v>
      </c>
      <c r="L50" s="12">
        <v>19714478</v>
      </c>
      <c r="M50" s="12">
        <v>20376436</v>
      </c>
      <c r="N50" s="12">
        <v>19490945</v>
      </c>
      <c r="O50" s="12">
        <v>20319222</v>
      </c>
      <c r="P50" s="12">
        <v>22619353</v>
      </c>
      <c r="Q50" s="12">
        <v>26835369</v>
      </c>
      <c r="R50" s="12">
        <v>30905655.847172387</v>
      </c>
      <c r="S50" s="12">
        <v>29213412.318867516</v>
      </c>
      <c r="T50" s="12">
        <v>28740893.593857627</v>
      </c>
      <c r="U50" s="12">
        <v>21662908.810000002</v>
      </c>
      <c r="V50" s="12">
        <v>21034481.600000001</v>
      </c>
      <c r="W50" s="12">
        <v>21151470.859999999</v>
      </c>
      <c r="X50" s="12">
        <v>21541783.079999998</v>
      </c>
      <c r="Y50" s="12">
        <v>22844335.030000001</v>
      </c>
      <c r="Z50" s="12">
        <v>24946109.590000004</v>
      </c>
      <c r="AA50" s="12">
        <v>26690144.360000007</v>
      </c>
      <c r="AB50" s="12">
        <v>28243066.359999999</v>
      </c>
      <c r="AC50" s="12">
        <v>31125234.620000008</v>
      </c>
      <c r="AD50" s="12">
        <v>33971638.110000007</v>
      </c>
      <c r="AE50" s="12">
        <v>33451414.930000003</v>
      </c>
      <c r="AF50" s="34">
        <v>38290877.82728871</v>
      </c>
      <c r="AG50" s="12">
        <v>42102612.953275844</v>
      </c>
      <c r="AH50" s="12">
        <v>47148755.279111035</v>
      </c>
      <c r="AI50" s="34">
        <v>53688700.80586005</v>
      </c>
      <c r="AJ50" s="42">
        <v>53333500.995184183</v>
      </c>
    </row>
    <row r="51" spans="1:36" x14ac:dyDescent="0.2">
      <c r="A51" s="11" t="s">
        <v>47</v>
      </c>
      <c r="B51" s="16">
        <v>718828801</v>
      </c>
      <c r="C51" s="16">
        <v>728347889</v>
      </c>
      <c r="D51" s="16">
        <v>757100255</v>
      </c>
      <c r="E51" s="16">
        <v>851046736</v>
      </c>
      <c r="F51" s="16">
        <v>890063486</v>
      </c>
      <c r="G51" s="10">
        <v>959076449</v>
      </c>
      <c r="H51" s="10">
        <v>1066553020</v>
      </c>
      <c r="I51" s="10">
        <v>1159531245</v>
      </c>
      <c r="J51" s="12">
        <v>1271205251</v>
      </c>
      <c r="K51" s="10">
        <v>1346612848</v>
      </c>
      <c r="L51" s="12">
        <v>1490057490</v>
      </c>
      <c r="M51" s="12">
        <v>1567421663</v>
      </c>
      <c r="N51" s="12">
        <v>1480717095</v>
      </c>
      <c r="O51" s="12">
        <v>1467101686</v>
      </c>
      <c r="P51" s="12">
        <v>1569001018</v>
      </c>
      <c r="Q51" s="12">
        <v>1813660321</v>
      </c>
      <c r="R51" s="12">
        <v>2072128861.4662356</v>
      </c>
      <c r="S51" s="12">
        <v>2092779170.6966352</v>
      </c>
      <c r="T51" s="12">
        <v>2069195261.7790952</v>
      </c>
      <c r="U51" s="12">
        <v>1812845841.6700001</v>
      </c>
      <c r="V51" s="12">
        <v>1772383591.8199997</v>
      </c>
      <c r="W51" s="12">
        <v>1928250125.6300001</v>
      </c>
      <c r="X51" s="12">
        <v>2044478011.4699998</v>
      </c>
      <c r="Y51" s="12">
        <v>2187787407.2700005</v>
      </c>
      <c r="Z51" s="12">
        <v>2350248152.9800005</v>
      </c>
      <c r="AA51" s="12">
        <v>2527701838.7400002</v>
      </c>
      <c r="AB51" s="12">
        <v>2638890353.8499994</v>
      </c>
      <c r="AC51" s="12">
        <v>2768459639.5500007</v>
      </c>
      <c r="AD51" s="12">
        <v>2972222424.21</v>
      </c>
      <c r="AE51" s="12">
        <v>3158513310.5900002</v>
      </c>
      <c r="AF51" s="34">
        <v>3075370677.8796096</v>
      </c>
      <c r="AG51" s="12">
        <v>2631859666.8958225</v>
      </c>
      <c r="AH51" s="12">
        <v>3919014588.1749229</v>
      </c>
      <c r="AI51" s="34">
        <v>4393829887.1323986</v>
      </c>
      <c r="AJ51" s="42">
        <v>4401543542.2005835</v>
      </c>
    </row>
    <row r="52" spans="1:36" x14ac:dyDescent="0.2">
      <c r="A52" s="11" t="s">
        <v>48</v>
      </c>
      <c r="B52" s="16">
        <v>75177665</v>
      </c>
      <c r="C52" s="16">
        <v>75249057</v>
      </c>
      <c r="D52" s="16">
        <v>79422343</v>
      </c>
      <c r="E52" s="16">
        <v>89169297</v>
      </c>
      <c r="F52" s="16">
        <v>92083516</v>
      </c>
      <c r="G52" s="10">
        <v>103401097</v>
      </c>
      <c r="H52" s="10">
        <v>114182732</v>
      </c>
      <c r="I52" s="10">
        <v>124208773</v>
      </c>
      <c r="J52" s="12">
        <v>137695702</v>
      </c>
      <c r="K52" s="10">
        <v>144446460</v>
      </c>
      <c r="L52" s="12">
        <v>154009277</v>
      </c>
      <c r="M52" s="12">
        <v>156857612</v>
      </c>
      <c r="N52" s="12">
        <v>174343089</v>
      </c>
      <c r="O52" s="12">
        <v>166484923</v>
      </c>
      <c r="P52" s="12">
        <v>176082435</v>
      </c>
      <c r="Q52" s="12">
        <v>213040204</v>
      </c>
      <c r="R52" s="12">
        <v>250851397.29969421</v>
      </c>
      <c r="S52" s="12">
        <v>253937798.21635139</v>
      </c>
      <c r="T52" s="12">
        <v>252170500.02696833</v>
      </c>
      <c r="U52" s="12">
        <v>216102651.74000001</v>
      </c>
      <c r="V52" s="12">
        <v>205489351.06</v>
      </c>
      <c r="W52" s="12">
        <v>216565268.67000002</v>
      </c>
      <c r="X52" s="12">
        <v>227186744.56</v>
      </c>
      <c r="Y52" s="12">
        <v>240497973.53</v>
      </c>
      <c r="Z52" s="12">
        <v>258652673.03999999</v>
      </c>
      <c r="AA52" s="12">
        <v>276714641.15000004</v>
      </c>
      <c r="AB52" s="12">
        <v>299392149.70000005</v>
      </c>
      <c r="AC52" s="12">
        <v>315529956.26000005</v>
      </c>
      <c r="AD52" s="12">
        <v>345687462.22999996</v>
      </c>
      <c r="AE52" s="12">
        <v>361485698.91000003</v>
      </c>
      <c r="AF52" s="34">
        <v>407180883.14373553</v>
      </c>
      <c r="AG52" s="12">
        <v>401328443.4040271</v>
      </c>
      <c r="AH52" s="12">
        <v>546650965.2553761</v>
      </c>
      <c r="AI52" s="34">
        <v>607923171.43549752</v>
      </c>
      <c r="AJ52" s="42">
        <v>603509278.28309715</v>
      </c>
    </row>
    <row r="53" spans="1:36" x14ac:dyDescent="0.2">
      <c r="A53" s="11" t="s">
        <v>49</v>
      </c>
      <c r="B53" s="16">
        <v>597917180</v>
      </c>
      <c r="C53" s="16">
        <v>589771445</v>
      </c>
      <c r="D53" s="16">
        <v>595639182</v>
      </c>
      <c r="E53" s="16">
        <v>660420930</v>
      </c>
      <c r="F53" s="16">
        <v>707572388</v>
      </c>
      <c r="G53" s="10">
        <v>762632953</v>
      </c>
      <c r="H53" s="10">
        <v>828062334</v>
      </c>
      <c r="I53" s="10">
        <v>866822151</v>
      </c>
      <c r="J53" s="12">
        <v>940383235</v>
      </c>
      <c r="K53" s="10">
        <v>994980452</v>
      </c>
      <c r="L53" s="12">
        <v>1075896902</v>
      </c>
      <c r="M53" s="12">
        <v>1125842725</v>
      </c>
      <c r="N53" s="12">
        <v>1112481832</v>
      </c>
      <c r="O53" s="12">
        <v>1118745705</v>
      </c>
      <c r="P53" s="12">
        <v>1210627866</v>
      </c>
      <c r="Q53" s="12">
        <v>1340061152</v>
      </c>
      <c r="R53" s="12">
        <v>1539511950.8606725</v>
      </c>
      <c r="S53" s="12">
        <v>1525871554.6237955</v>
      </c>
      <c r="T53" s="12">
        <v>1446803351.5155532</v>
      </c>
      <c r="U53" s="12">
        <v>1205080129.3099999</v>
      </c>
      <c r="V53" s="12">
        <v>1172573291.7300003</v>
      </c>
      <c r="W53" s="12">
        <v>1227596171.46</v>
      </c>
      <c r="X53" s="12">
        <v>1280167512.5800002</v>
      </c>
      <c r="Y53" s="12">
        <v>1353731216.96</v>
      </c>
      <c r="Z53" s="12">
        <v>1465376626.9899998</v>
      </c>
      <c r="AA53" s="12">
        <v>1573645745.6100004</v>
      </c>
      <c r="AB53" s="12">
        <v>1640670911.3699999</v>
      </c>
      <c r="AC53" s="12">
        <v>1673208700.3900001</v>
      </c>
      <c r="AD53" s="12">
        <v>1714727691.6500006</v>
      </c>
      <c r="AE53" s="12">
        <v>1761366504.1299999</v>
      </c>
      <c r="AF53" s="34">
        <v>1907514799.3783703</v>
      </c>
      <c r="AG53" s="12">
        <v>2080149988.6128402</v>
      </c>
      <c r="AH53" s="12">
        <v>2550620540.5390172</v>
      </c>
      <c r="AI53" s="34">
        <v>2740288660.2177773</v>
      </c>
      <c r="AJ53" s="42">
        <v>2718522304.4762564</v>
      </c>
    </row>
    <row r="54" spans="1:36" x14ac:dyDescent="0.2">
      <c r="A54" s="11" t="s">
        <v>50</v>
      </c>
      <c r="B54" s="16">
        <v>99490964</v>
      </c>
      <c r="C54" s="16">
        <v>99105855</v>
      </c>
      <c r="D54" s="16">
        <v>100735363</v>
      </c>
      <c r="E54" s="16">
        <v>111790940</v>
      </c>
      <c r="F54" s="16">
        <v>119319652</v>
      </c>
      <c r="G54" s="10">
        <v>124032899</v>
      </c>
      <c r="H54" s="10">
        <v>131021895</v>
      </c>
      <c r="I54" s="10">
        <v>140850234</v>
      </c>
      <c r="J54" s="12">
        <v>152772477</v>
      </c>
      <c r="K54" s="10">
        <v>162086130</v>
      </c>
      <c r="L54" s="12">
        <v>174206212</v>
      </c>
      <c r="M54" s="12">
        <v>185719381</v>
      </c>
      <c r="N54" s="12">
        <v>191911680</v>
      </c>
      <c r="O54" s="12">
        <v>202125786</v>
      </c>
      <c r="P54" s="12">
        <v>224412474</v>
      </c>
      <c r="Q54" s="12">
        <v>250941655</v>
      </c>
      <c r="R54" s="12">
        <v>301988687.0022732</v>
      </c>
      <c r="S54" s="12">
        <v>301351953.67220473</v>
      </c>
      <c r="T54" s="12">
        <v>285638428.20713681</v>
      </c>
      <c r="U54" s="12">
        <v>243583212.63</v>
      </c>
      <c r="V54" s="12">
        <v>241452853.26999998</v>
      </c>
      <c r="W54" s="12">
        <v>248096389.75999999</v>
      </c>
      <c r="X54" s="12">
        <v>261560976.79000002</v>
      </c>
      <c r="Y54" s="12">
        <v>277145739.47999996</v>
      </c>
      <c r="Z54" s="12">
        <v>292912243.00999999</v>
      </c>
      <c r="AA54" s="12">
        <v>316101546.34000003</v>
      </c>
      <c r="AB54" s="12">
        <v>349213719.89999998</v>
      </c>
      <c r="AC54" s="12">
        <v>365974003.19</v>
      </c>
      <c r="AD54" s="12">
        <v>386197227.27000004</v>
      </c>
      <c r="AE54" s="12">
        <v>402716680.01999992</v>
      </c>
      <c r="AF54" s="34">
        <v>456812120.00748944</v>
      </c>
      <c r="AG54" s="12">
        <v>526629409.92004687</v>
      </c>
      <c r="AH54" s="12">
        <v>603403265.15981889</v>
      </c>
      <c r="AI54" s="34">
        <v>651421901.07280529</v>
      </c>
      <c r="AJ54" s="42">
        <v>654990041.72017622</v>
      </c>
    </row>
    <row r="55" spans="1:36" x14ac:dyDescent="0.2">
      <c r="A55" s="11" t="s">
        <v>51</v>
      </c>
      <c r="B55" s="16">
        <v>471858984</v>
      </c>
      <c r="C55" s="16">
        <v>457098736</v>
      </c>
      <c r="D55" s="16">
        <v>462009390</v>
      </c>
      <c r="E55" s="16">
        <v>498947043</v>
      </c>
      <c r="F55" s="16">
        <v>529911648</v>
      </c>
      <c r="G55" s="10">
        <v>552060322</v>
      </c>
      <c r="H55" s="10">
        <v>579188398</v>
      </c>
      <c r="I55" s="10">
        <v>606116918</v>
      </c>
      <c r="J55" s="12">
        <v>657553453</v>
      </c>
      <c r="K55" s="10">
        <v>689584707</v>
      </c>
      <c r="L55" s="12">
        <v>727726563</v>
      </c>
      <c r="M55" s="12">
        <v>747125486</v>
      </c>
      <c r="N55" s="12">
        <v>728629521</v>
      </c>
      <c r="O55" s="12">
        <v>722404457</v>
      </c>
      <c r="P55" s="12">
        <v>757620931</v>
      </c>
      <c r="Q55" s="12">
        <v>817397360</v>
      </c>
      <c r="R55" s="12">
        <v>936939581.0077002</v>
      </c>
      <c r="S55" s="12">
        <v>923257721.28789902</v>
      </c>
      <c r="T55" s="12">
        <v>870844919.4255352</v>
      </c>
      <c r="U55" s="12">
        <v>733661073.38999999</v>
      </c>
      <c r="V55" s="12">
        <v>707523435.67000008</v>
      </c>
      <c r="W55" s="12">
        <v>729107788.63</v>
      </c>
      <c r="X55" s="12">
        <v>769141797.79999995</v>
      </c>
      <c r="Y55" s="12">
        <v>806904729.5999999</v>
      </c>
      <c r="Z55" s="12">
        <v>853020634.26999998</v>
      </c>
      <c r="AA55" s="12">
        <v>910445056.91000009</v>
      </c>
      <c r="AB55" s="12">
        <v>952912585.99000001</v>
      </c>
      <c r="AC55" s="12">
        <v>977100830.38000011</v>
      </c>
      <c r="AD55" s="12">
        <v>1005744947.3499999</v>
      </c>
      <c r="AE55" s="12">
        <v>1042673148.7600002</v>
      </c>
      <c r="AF55" s="34">
        <v>1130854637.1982472</v>
      </c>
      <c r="AG55" s="12">
        <v>1245698677.766923</v>
      </c>
      <c r="AH55" s="12">
        <v>1438423868.005878</v>
      </c>
      <c r="AI55" s="34">
        <v>1518157542.2069092</v>
      </c>
      <c r="AJ55" s="42">
        <v>1480222922.4267302</v>
      </c>
    </row>
    <row r="56" spans="1:36" x14ac:dyDescent="0.2">
      <c r="A56" s="11" t="s">
        <v>52</v>
      </c>
      <c r="B56" s="16">
        <v>220412919</v>
      </c>
      <c r="C56" s="16">
        <v>215389135</v>
      </c>
      <c r="D56" s="16">
        <v>217318107</v>
      </c>
      <c r="E56" s="16">
        <v>229013489</v>
      </c>
      <c r="F56" s="16">
        <v>243976070</v>
      </c>
      <c r="G56" s="10">
        <v>266676678</v>
      </c>
      <c r="H56" s="10">
        <v>276848986</v>
      </c>
      <c r="I56" s="10">
        <v>288250003</v>
      </c>
      <c r="J56" s="12">
        <v>308177829</v>
      </c>
      <c r="K56" s="10">
        <v>334123149</v>
      </c>
      <c r="L56" s="12">
        <v>347704944</v>
      </c>
      <c r="M56" s="12">
        <v>352703122</v>
      </c>
      <c r="N56" s="12">
        <v>342166763</v>
      </c>
      <c r="O56" s="12">
        <v>344147625</v>
      </c>
      <c r="P56" s="12">
        <v>368612276</v>
      </c>
      <c r="Q56" s="12">
        <v>429156685</v>
      </c>
      <c r="R56" s="12">
        <v>507010926.72505462</v>
      </c>
      <c r="S56" s="12">
        <v>497067242.6036042</v>
      </c>
      <c r="T56" s="12">
        <v>460687341.54830337</v>
      </c>
      <c r="U56" s="12">
        <v>382943404.46000004</v>
      </c>
      <c r="V56" s="12">
        <v>361414014.84000003</v>
      </c>
      <c r="W56" s="12">
        <v>371310871.90999997</v>
      </c>
      <c r="X56" s="12">
        <v>399279514.51999998</v>
      </c>
      <c r="Y56" s="12">
        <v>428625087.02000004</v>
      </c>
      <c r="Z56" s="12">
        <v>453783444.32999992</v>
      </c>
      <c r="AA56" s="12">
        <v>487754412.0200001</v>
      </c>
      <c r="AB56" s="12">
        <v>519879033.11999995</v>
      </c>
      <c r="AC56" s="12">
        <v>548037644.00999999</v>
      </c>
      <c r="AD56" s="12">
        <v>583356556.46000004</v>
      </c>
      <c r="AE56" s="12">
        <v>612581426.81999981</v>
      </c>
      <c r="AF56" s="34">
        <v>693733601.77887058</v>
      </c>
      <c r="AG56" s="12">
        <v>785826568.08916914</v>
      </c>
      <c r="AH56" s="12">
        <v>918348919.69340074</v>
      </c>
      <c r="AI56" s="34">
        <v>995440563.57136142</v>
      </c>
      <c r="AJ56" s="42">
        <v>1004381391.5227821</v>
      </c>
    </row>
    <row r="57" spans="1:36" x14ac:dyDescent="0.2">
      <c r="A57" s="11" t="s">
        <v>53</v>
      </c>
      <c r="B57" s="16">
        <v>22125565</v>
      </c>
      <c r="C57" s="16">
        <v>21450405</v>
      </c>
      <c r="D57" s="16">
        <v>22000333</v>
      </c>
      <c r="E57" s="16">
        <v>23216805</v>
      </c>
      <c r="F57" s="16">
        <v>24193890</v>
      </c>
      <c r="G57" s="10">
        <v>26345810</v>
      </c>
      <c r="H57" s="10">
        <v>27967214</v>
      </c>
      <c r="I57" s="10">
        <v>27368490</v>
      </c>
      <c r="J57" s="12">
        <v>29273230</v>
      </c>
      <c r="K57" s="10">
        <v>30954253</v>
      </c>
      <c r="L57" s="12">
        <v>30977257</v>
      </c>
      <c r="M57" s="12">
        <v>31659802</v>
      </c>
      <c r="N57" s="12">
        <v>29682501</v>
      </c>
      <c r="O57" s="12">
        <v>29623918</v>
      </c>
      <c r="P57" s="12">
        <v>31916977</v>
      </c>
      <c r="Q57" s="12">
        <v>36464640</v>
      </c>
      <c r="R57" s="12">
        <v>41723480.921517812</v>
      </c>
      <c r="S57" s="12">
        <v>41822135.336336888</v>
      </c>
      <c r="T57" s="12">
        <v>39561072.470899798</v>
      </c>
      <c r="U57" s="12">
        <v>31612962.669999998</v>
      </c>
      <c r="V57" s="12">
        <v>30200150.149999995</v>
      </c>
      <c r="W57" s="12">
        <v>29510294.329999998</v>
      </c>
      <c r="X57" s="12">
        <v>31404062.949999996</v>
      </c>
      <c r="Y57" s="12">
        <v>31479959.210000001</v>
      </c>
      <c r="Z57" s="12">
        <v>33535762.760000002</v>
      </c>
      <c r="AA57" s="12">
        <v>33782202.570000008</v>
      </c>
      <c r="AB57" s="12">
        <v>36825776.880000003</v>
      </c>
      <c r="AC57" s="12">
        <v>40788867.109999999</v>
      </c>
      <c r="AD57" s="12">
        <v>43822051.950000003</v>
      </c>
      <c r="AE57" s="12">
        <v>42922421.549999997</v>
      </c>
      <c r="AF57" s="34">
        <v>52432255.145526804</v>
      </c>
      <c r="AG57" s="12">
        <v>57346774.727055199</v>
      </c>
      <c r="AH57" s="12">
        <v>58581150.051911801</v>
      </c>
      <c r="AI57" s="34">
        <v>63538970.983531415</v>
      </c>
      <c r="AJ57" s="42">
        <v>60451746.834634289</v>
      </c>
    </row>
    <row r="58" spans="1:36" x14ac:dyDescent="0.2">
      <c r="A58" s="29" t="s">
        <v>71</v>
      </c>
      <c r="B58" s="16">
        <v>43539821</v>
      </c>
      <c r="C58" s="16">
        <v>43101324</v>
      </c>
      <c r="D58" s="16">
        <v>45749372</v>
      </c>
      <c r="E58" s="16">
        <v>50591338</v>
      </c>
      <c r="F58" s="16">
        <v>55687212</v>
      </c>
      <c r="G58" s="10">
        <v>61277493</v>
      </c>
      <c r="H58" s="10">
        <v>64325863</v>
      </c>
      <c r="I58" s="10">
        <v>68778954</v>
      </c>
      <c r="J58" s="12">
        <v>76316789</v>
      </c>
      <c r="K58" s="10">
        <v>83161643</v>
      </c>
      <c r="L58" s="12">
        <v>92194360</v>
      </c>
      <c r="M58" s="12">
        <v>100969148</v>
      </c>
      <c r="N58" s="12">
        <v>102162194</v>
      </c>
      <c r="O58" s="12">
        <v>106060301</v>
      </c>
      <c r="P58" s="12">
        <v>117577164</v>
      </c>
      <c r="Q58" s="12">
        <v>132178630</v>
      </c>
      <c r="R58" s="12">
        <v>159457478.62291822</v>
      </c>
      <c r="S58" s="12">
        <v>164932626.60090256</v>
      </c>
      <c r="T58" s="12">
        <v>161722768.25307247</v>
      </c>
      <c r="U58" s="12">
        <v>137290367.98999998</v>
      </c>
      <c r="V58" s="12">
        <v>133532707.33000001</v>
      </c>
      <c r="W58" s="12">
        <v>140865763.40999997</v>
      </c>
      <c r="X58" s="12">
        <v>147353787.94000003</v>
      </c>
      <c r="Y58" s="12">
        <v>157918656.20999998</v>
      </c>
      <c r="Z58" s="12">
        <v>171899551.54999998</v>
      </c>
      <c r="AA58" s="12">
        <v>188603246.19999999</v>
      </c>
      <c r="AB58" s="12">
        <v>202173888.99000004</v>
      </c>
      <c r="AC58" s="12">
        <v>218346139.94</v>
      </c>
      <c r="AD58" s="12">
        <v>228109170.94999996</v>
      </c>
      <c r="AE58" s="12">
        <v>242051594.25</v>
      </c>
      <c r="AF58" s="34">
        <v>248289400.57207423</v>
      </c>
      <c r="AG58" s="12">
        <v>290758919.9109512</v>
      </c>
      <c r="AH58" s="12">
        <v>352152538.6045959</v>
      </c>
      <c r="AI58" s="34">
        <v>382676666.5426107</v>
      </c>
      <c r="AJ58" s="42">
        <v>393384614.19515818</v>
      </c>
    </row>
    <row r="59" spans="1:36" x14ac:dyDescent="0.2">
      <c r="A59" s="29" t="s">
        <v>72</v>
      </c>
      <c r="B59" s="16">
        <v>69501929</v>
      </c>
      <c r="C59" s="16">
        <v>66903039</v>
      </c>
      <c r="D59" s="16">
        <v>67960609</v>
      </c>
      <c r="E59" s="16">
        <v>73620363</v>
      </c>
      <c r="F59" s="16">
        <v>78675985</v>
      </c>
      <c r="G59" s="10">
        <v>81915874</v>
      </c>
      <c r="H59" s="10">
        <v>86546557</v>
      </c>
      <c r="I59" s="10">
        <v>84884443</v>
      </c>
      <c r="J59" s="12">
        <v>90134088</v>
      </c>
      <c r="K59" s="10">
        <v>95340175</v>
      </c>
      <c r="L59" s="12">
        <v>101860494</v>
      </c>
      <c r="M59" s="12">
        <v>110794037</v>
      </c>
      <c r="N59" s="12">
        <v>112931620</v>
      </c>
      <c r="O59" s="12">
        <v>119392289</v>
      </c>
      <c r="P59" s="12">
        <v>139190154</v>
      </c>
      <c r="Q59" s="12">
        <v>167904725</v>
      </c>
      <c r="R59" s="12">
        <v>199535895.12395316</v>
      </c>
      <c r="S59" s="12">
        <v>183981752.57228535</v>
      </c>
      <c r="T59" s="12">
        <v>168157110.58119589</v>
      </c>
      <c r="U59" s="12">
        <v>138232908.05999997</v>
      </c>
      <c r="V59" s="12">
        <v>133175917.44000003</v>
      </c>
      <c r="W59" s="12">
        <v>135489637.74000004</v>
      </c>
      <c r="X59" s="12">
        <v>141111987.12000003</v>
      </c>
      <c r="Y59" s="12">
        <v>148498960.61000001</v>
      </c>
      <c r="Z59" s="12">
        <v>161900500.37</v>
      </c>
      <c r="AA59" s="12">
        <v>175854946.08000001</v>
      </c>
      <c r="AB59" s="12">
        <v>185887528.16000003</v>
      </c>
      <c r="AC59" s="12">
        <v>200531906.49000001</v>
      </c>
      <c r="AD59" s="12">
        <v>217835829.36000001</v>
      </c>
      <c r="AE59" s="12">
        <v>228542613.34999996</v>
      </c>
      <c r="AF59" s="34">
        <v>258907840.34046596</v>
      </c>
      <c r="AG59" s="12">
        <v>299943122.71026301</v>
      </c>
      <c r="AH59" s="12">
        <v>362637696.42844129</v>
      </c>
      <c r="AI59" s="34">
        <v>401447104.77755046</v>
      </c>
      <c r="AJ59" s="42">
        <v>393717342.22140062</v>
      </c>
    </row>
    <row r="60" spans="1:36" x14ac:dyDescent="0.2">
      <c r="A60" s="11" t="s">
        <v>54</v>
      </c>
      <c r="B60" s="16">
        <v>18336783</v>
      </c>
      <c r="C60" s="16">
        <v>19140549</v>
      </c>
      <c r="D60" s="16">
        <v>21872825</v>
      </c>
      <c r="E60" s="16">
        <v>25020210</v>
      </c>
      <c r="F60" s="16">
        <v>27251870</v>
      </c>
      <c r="G60" s="10">
        <v>29737661</v>
      </c>
      <c r="H60" s="10">
        <v>32547858</v>
      </c>
      <c r="I60" s="10">
        <v>33921510</v>
      </c>
      <c r="J60" s="12">
        <v>36013093</v>
      </c>
      <c r="K60" s="10">
        <v>39512244</v>
      </c>
      <c r="L60" s="12">
        <v>41955206</v>
      </c>
      <c r="M60" s="12">
        <v>44700835</v>
      </c>
      <c r="N60" s="12">
        <v>50492534</v>
      </c>
      <c r="O60" s="12">
        <v>50987381</v>
      </c>
      <c r="P60" s="12">
        <v>55600921</v>
      </c>
      <c r="Q60" s="12">
        <v>69720041</v>
      </c>
      <c r="R60" s="12">
        <v>78755301.620292202</v>
      </c>
      <c r="S60" s="12">
        <v>73534992.340980306</v>
      </c>
      <c r="T60" s="12">
        <v>71835460.834948123</v>
      </c>
      <c r="U60" s="12">
        <v>62930919.089999996</v>
      </c>
      <c r="V60" s="12">
        <v>62630269.18</v>
      </c>
      <c r="W60" s="12">
        <v>65066729.56000001</v>
      </c>
      <c r="X60" s="12">
        <v>67241976.020000011</v>
      </c>
      <c r="Y60" s="12">
        <v>70216537.75999999</v>
      </c>
      <c r="Z60" s="12">
        <v>74718157.809999987</v>
      </c>
      <c r="AA60" s="12">
        <v>80379137.310000002</v>
      </c>
      <c r="AB60" s="12">
        <v>87570521.180000007</v>
      </c>
      <c r="AC60" s="12">
        <v>93944763.989999995</v>
      </c>
      <c r="AD60" s="12">
        <v>98528556.840000018</v>
      </c>
      <c r="AE60" s="12">
        <v>105204726.53</v>
      </c>
      <c r="AF60" s="34">
        <v>119896642.83934054</v>
      </c>
      <c r="AG60" s="12">
        <v>141795798.37256372</v>
      </c>
      <c r="AH60" s="12">
        <v>156875906.94200072</v>
      </c>
      <c r="AI60" s="34">
        <v>165165665.86996531</v>
      </c>
      <c r="AJ60" s="42">
        <v>160275525.05488521</v>
      </c>
    </row>
    <row r="61" spans="1:36" x14ac:dyDescent="0.2">
      <c r="A61" s="11" t="s">
        <v>55</v>
      </c>
      <c r="B61" s="16">
        <v>181141327</v>
      </c>
      <c r="C61" s="16">
        <v>178585095</v>
      </c>
      <c r="D61" s="16">
        <v>178926109</v>
      </c>
      <c r="E61" s="16">
        <v>192543786</v>
      </c>
      <c r="F61" s="16">
        <v>205381814</v>
      </c>
      <c r="G61" s="10">
        <v>215481209</v>
      </c>
      <c r="H61" s="10">
        <v>231044789</v>
      </c>
      <c r="I61" s="10">
        <v>246103933</v>
      </c>
      <c r="J61" s="12">
        <v>267379309</v>
      </c>
      <c r="K61" s="10">
        <v>284980993</v>
      </c>
      <c r="L61" s="12">
        <v>311942789</v>
      </c>
      <c r="M61" s="12">
        <v>336600161</v>
      </c>
      <c r="N61" s="12">
        <v>329267652</v>
      </c>
      <c r="O61" s="12">
        <v>335169900</v>
      </c>
      <c r="P61" s="12">
        <v>364496986</v>
      </c>
      <c r="Q61" s="12">
        <v>412088747</v>
      </c>
      <c r="R61" s="12">
        <v>475629360.86605722</v>
      </c>
      <c r="S61" s="12">
        <v>454872742.25506771</v>
      </c>
      <c r="T61" s="12">
        <v>409300012.46935093</v>
      </c>
      <c r="U61" s="12">
        <v>334872528.97000003</v>
      </c>
      <c r="V61" s="12">
        <v>324828814.41999996</v>
      </c>
      <c r="W61" s="12">
        <v>334854637.69</v>
      </c>
      <c r="X61" s="12">
        <v>351714584.30000001</v>
      </c>
      <c r="Y61" s="12">
        <v>375976180.62000006</v>
      </c>
      <c r="Z61" s="12">
        <v>406049765.76999992</v>
      </c>
      <c r="AA61" s="12">
        <v>447608424.56000006</v>
      </c>
      <c r="AB61" s="12">
        <v>473480393.25</v>
      </c>
      <c r="AC61" s="12">
        <v>492135080.77000004</v>
      </c>
      <c r="AD61" s="12">
        <v>515771382.50999999</v>
      </c>
      <c r="AE61" s="12">
        <v>541128724.68000007</v>
      </c>
      <c r="AF61" s="34">
        <v>582107966.40309811</v>
      </c>
      <c r="AG61" s="12">
        <v>659688855.51842964</v>
      </c>
      <c r="AH61" s="12">
        <v>805084292.60380661</v>
      </c>
      <c r="AI61" s="34">
        <v>879311279.44655216</v>
      </c>
      <c r="AJ61" s="42">
        <v>881011924.41558409</v>
      </c>
    </row>
    <row r="62" spans="1:36" x14ac:dyDescent="0.2">
      <c r="A62" s="11" t="s">
        <v>56</v>
      </c>
      <c r="B62" s="16">
        <v>155994290</v>
      </c>
      <c r="C62" s="16">
        <v>156429765</v>
      </c>
      <c r="D62" s="16">
        <v>160608640</v>
      </c>
      <c r="E62" s="16">
        <v>182354927</v>
      </c>
      <c r="F62" s="16">
        <v>196281429</v>
      </c>
      <c r="G62" s="10">
        <v>215132247</v>
      </c>
      <c r="H62" s="10">
        <v>238186301</v>
      </c>
      <c r="I62" s="10">
        <v>262184944</v>
      </c>
      <c r="J62" s="12">
        <v>283717673</v>
      </c>
      <c r="K62" s="10">
        <v>311853029</v>
      </c>
      <c r="L62" s="12">
        <v>336086859</v>
      </c>
      <c r="M62" s="12">
        <v>338972366</v>
      </c>
      <c r="N62" s="12">
        <v>336046377</v>
      </c>
      <c r="O62" s="12">
        <v>340679655</v>
      </c>
      <c r="P62" s="12">
        <v>360015275</v>
      </c>
      <c r="Q62" s="12">
        <v>410076893</v>
      </c>
      <c r="R62" s="12">
        <v>505255317.76820803</v>
      </c>
      <c r="S62" s="12">
        <v>481385824.06367838</v>
      </c>
      <c r="T62" s="12">
        <v>439440300.34253055</v>
      </c>
      <c r="U62" s="12">
        <v>354340538.57000005</v>
      </c>
      <c r="V62" s="12">
        <v>330839435.12999994</v>
      </c>
      <c r="W62" s="12">
        <v>333275366.39000005</v>
      </c>
      <c r="X62" s="12">
        <v>350080717.03000003</v>
      </c>
      <c r="Y62" s="12">
        <v>370163976.99000001</v>
      </c>
      <c r="Z62" s="12">
        <v>394310937.76999998</v>
      </c>
      <c r="AA62" s="12">
        <v>421024660.92999995</v>
      </c>
      <c r="AB62" s="12">
        <v>436545889.42000014</v>
      </c>
      <c r="AC62" s="12">
        <v>452575176.75</v>
      </c>
      <c r="AD62" s="12">
        <v>469166884.03999996</v>
      </c>
      <c r="AE62" s="12">
        <v>480067675.52000004</v>
      </c>
      <c r="AF62" s="34">
        <v>520338257.91406369</v>
      </c>
      <c r="AG62" s="12">
        <v>553981180.31045818</v>
      </c>
      <c r="AH62" s="12">
        <v>633229980.38581622</v>
      </c>
      <c r="AI62" s="34">
        <v>663726733.95834804</v>
      </c>
      <c r="AJ62" s="42">
        <v>638780799.50354528</v>
      </c>
    </row>
    <row r="63" spans="1:36" x14ac:dyDescent="0.2">
      <c r="A63" s="11" t="s">
        <v>57</v>
      </c>
      <c r="B63" s="16">
        <v>9053913</v>
      </c>
      <c r="C63" s="16">
        <v>10942815</v>
      </c>
      <c r="D63" s="16">
        <v>11076054</v>
      </c>
      <c r="E63" s="16">
        <v>11753199</v>
      </c>
      <c r="F63" s="16">
        <v>10561154</v>
      </c>
      <c r="G63" s="10">
        <v>11583892</v>
      </c>
      <c r="H63" s="10">
        <v>11346565</v>
      </c>
      <c r="I63" s="10">
        <v>13012400</v>
      </c>
      <c r="J63" s="12">
        <v>13812482</v>
      </c>
      <c r="K63" s="10">
        <v>14720881</v>
      </c>
      <c r="L63" s="12">
        <v>16920079</v>
      </c>
      <c r="M63" s="12">
        <v>17834239</v>
      </c>
      <c r="N63" s="12">
        <v>19042328</v>
      </c>
      <c r="O63" s="12">
        <v>20216782</v>
      </c>
      <c r="P63" s="12">
        <v>27702956</v>
      </c>
      <c r="Q63" s="12">
        <v>34862423</v>
      </c>
      <c r="R63" s="12">
        <v>43726096.443997674</v>
      </c>
      <c r="S63" s="12">
        <v>51420271.174039543</v>
      </c>
      <c r="T63" s="12">
        <v>51919359.368916065</v>
      </c>
      <c r="U63" s="12">
        <v>45609990.819999993</v>
      </c>
      <c r="V63" s="12">
        <v>46732623.25</v>
      </c>
      <c r="W63" s="12">
        <v>50219312.909999996</v>
      </c>
      <c r="X63" s="12">
        <v>56394755.920000002</v>
      </c>
      <c r="Y63" s="12">
        <v>61714610.719999991</v>
      </c>
      <c r="Z63" s="12">
        <v>65951019.219999999</v>
      </c>
      <c r="AA63" s="12">
        <v>69674069.840000004</v>
      </c>
      <c r="AB63" s="12">
        <v>76547684.169999987</v>
      </c>
      <c r="AC63" s="12">
        <v>85120163.100000009</v>
      </c>
      <c r="AD63" s="12">
        <v>89024581.609999999</v>
      </c>
      <c r="AE63" s="12">
        <v>94843177.340000018</v>
      </c>
      <c r="AF63" s="34">
        <v>107622858.12024993</v>
      </c>
      <c r="AG63" s="12">
        <v>119871305.74251138</v>
      </c>
      <c r="AH63" s="12">
        <v>147174686.45776051</v>
      </c>
      <c r="AI63" s="34">
        <v>172224530.51525041</v>
      </c>
      <c r="AJ63" s="42">
        <v>172866661.63834941</v>
      </c>
    </row>
    <row r="64" spans="1:36" x14ac:dyDescent="0.2">
      <c r="A64" s="11" t="s">
        <v>58</v>
      </c>
      <c r="B64" s="16">
        <v>8657456</v>
      </c>
      <c r="C64" s="16">
        <v>8615680</v>
      </c>
      <c r="D64" s="16">
        <v>8916215</v>
      </c>
      <c r="E64" s="16">
        <v>9162791</v>
      </c>
      <c r="F64" s="16">
        <v>9918862</v>
      </c>
      <c r="G64" s="10">
        <v>10796538</v>
      </c>
      <c r="H64" s="10">
        <v>11515071</v>
      </c>
      <c r="I64" s="10">
        <v>12169205</v>
      </c>
      <c r="J64" s="12">
        <v>12683692</v>
      </c>
      <c r="K64" s="10">
        <v>14256844</v>
      </c>
      <c r="L64" s="12">
        <v>15014645</v>
      </c>
      <c r="M64" s="12">
        <v>14789532</v>
      </c>
      <c r="N64" s="12">
        <v>15292399</v>
      </c>
      <c r="O64" s="12">
        <v>14925282</v>
      </c>
      <c r="P64" s="12">
        <v>15922105</v>
      </c>
      <c r="Q64" s="12">
        <v>18030364</v>
      </c>
      <c r="R64" s="12">
        <v>20829005.241235383</v>
      </c>
      <c r="S64" s="12">
        <v>21590252.334230378</v>
      </c>
      <c r="T64" s="12">
        <v>20107062.207326893</v>
      </c>
      <c r="U64" s="12">
        <v>16776903.860000001</v>
      </c>
      <c r="V64" s="12">
        <v>16093140.230000002</v>
      </c>
      <c r="W64" s="12">
        <v>16070411.870000003</v>
      </c>
      <c r="X64" s="12">
        <v>16466406.82</v>
      </c>
      <c r="Y64" s="12">
        <v>17779108.569999997</v>
      </c>
      <c r="Z64" s="12">
        <v>18977267.120000005</v>
      </c>
      <c r="AA64" s="12">
        <v>20944888.390000001</v>
      </c>
      <c r="AB64" s="12">
        <v>22608540.190000005</v>
      </c>
      <c r="AC64" s="12">
        <v>24232402.98</v>
      </c>
      <c r="AD64" s="12">
        <v>24669646.679999992</v>
      </c>
      <c r="AE64" s="12">
        <v>26134964.580000002</v>
      </c>
      <c r="AF64" s="34">
        <v>30032574.130869556</v>
      </c>
      <c r="AG64" s="12">
        <v>33250408.230357848</v>
      </c>
      <c r="AH64" s="12">
        <v>38174507.722318083</v>
      </c>
      <c r="AI64" s="34">
        <v>41271299.470158957</v>
      </c>
      <c r="AJ64" s="42">
        <v>40985290.584916428</v>
      </c>
    </row>
    <row r="65" spans="1:36" x14ac:dyDescent="0.2">
      <c r="A65" s="11" t="s">
        <v>59</v>
      </c>
      <c r="B65" s="16">
        <v>8930640</v>
      </c>
      <c r="C65" s="16">
        <v>9315725</v>
      </c>
      <c r="D65" s="16">
        <v>8209096</v>
      </c>
      <c r="E65" s="16">
        <v>8748052</v>
      </c>
      <c r="F65" s="16">
        <v>8882739</v>
      </c>
      <c r="G65" s="10">
        <v>10165732</v>
      </c>
      <c r="H65" s="10">
        <v>10139121</v>
      </c>
      <c r="I65" s="10">
        <v>10297002</v>
      </c>
      <c r="J65" s="12">
        <v>11287595</v>
      </c>
      <c r="K65" s="10">
        <v>11399802</v>
      </c>
      <c r="L65" s="12">
        <v>10685753</v>
      </c>
      <c r="M65" s="12">
        <v>10549738</v>
      </c>
      <c r="N65" s="12">
        <v>9447835</v>
      </c>
      <c r="O65" s="12">
        <v>10118988</v>
      </c>
      <c r="P65" s="12">
        <v>10366735</v>
      </c>
      <c r="Q65" s="12">
        <v>12921254</v>
      </c>
      <c r="R65" s="12">
        <v>14772592.521501884</v>
      </c>
      <c r="S65" s="12">
        <v>14678208.045694491</v>
      </c>
      <c r="T65" s="12">
        <v>13859213.716795234</v>
      </c>
      <c r="U65" s="12">
        <v>11356605.83</v>
      </c>
      <c r="V65" s="12">
        <v>11833146.690000001</v>
      </c>
      <c r="W65" s="12">
        <v>12851304.75</v>
      </c>
      <c r="X65" s="12">
        <v>13049887.85</v>
      </c>
      <c r="Y65" s="12">
        <v>14048522.219999999</v>
      </c>
      <c r="Z65" s="12">
        <v>14360397.08</v>
      </c>
      <c r="AA65" s="12">
        <v>14211890.59</v>
      </c>
      <c r="AB65" s="12">
        <v>14784326.069999998</v>
      </c>
      <c r="AC65" s="12">
        <v>15132853.630000003</v>
      </c>
      <c r="AD65" s="12">
        <v>15737641.360000001</v>
      </c>
      <c r="AE65" s="12">
        <v>18341247.199999999</v>
      </c>
      <c r="AF65" s="34">
        <v>17420179.08622152</v>
      </c>
      <c r="AG65" s="12">
        <v>18602111.947606083</v>
      </c>
      <c r="AH65" s="12">
        <v>20361699.887566697</v>
      </c>
      <c r="AI65" s="34">
        <v>21687480.930513717</v>
      </c>
      <c r="AJ65" s="42">
        <v>20817970.348320782</v>
      </c>
    </row>
    <row r="66" spans="1:36" x14ac:dyDescent="0.2">
      <c r="A66" s="11" t="s">
        <v>60</v>
      </c>
      <c r="B66" s="16">
        <v>1721153</v>
      </c>
      <c r="C66" s="16">
        <v>1857932</v>
      </c>
      <c r="D66" s="16">
        <v>1952753</v>
      </c>
      <c r="E66" s="16">
        <v>1899005</v>
      </c>
      <c r="F66" s="16">
        <v>1752543</v>
      </c>
      <c r="G66" s="10">
        <v>2017996</v>
      </c>
      <c r="H66" s="10">
        <v>2132856</v>
      </c>
      <c r="I66" s="10">
        <v>2265004</v>
      </c>
      <c r="J66" s="12">
        <v>2301222</v>
      </c>
      <c r="K66" s="10">
        <v>2630306</v>
      </c>
      <c r="L66" s="12">
        <v>2610603</v>
      </c>
      <c r="M66" s="12">
        <v>2712666</v>
      </c>
      <c r="N66" s="12">
        <v>2759671</v>
      </c>
      <c r="O66" s="12">
        <v>3082415</v>
      </c>
      <c r="P66" s="12">
        <v>2932413</v>
      </c>
      <c r="Q66" s="12">
        <v>3359839</v>
      </c>
      <c r="R66" s="12">
        <v>3774021.1120126988</v>
      </c>
      <c r="S66" s="12">
        <v>3942128.7045307052</v>
      </c>
      <c r="T66" s="12">
        <v>3435179.5058667078</v>
      </c>
      <c r="U66" s="12">
        <v>2673880.7400000002</v>
      </c>
      <c r="V66" s="12">
        <v>2623070.5699999998</v>
      </c>
      <c r="W66" s="12">
        <v>2842417.9799999995</v>
      </c>
      <c r="X66" s="12">
        <v>2739157.43</v>
      </c>
      <c r="Y66" s="12">
        <v>2589528.5099999998</v>
      </c>
      <c r="Z66" s="12">
        <v>2608843.5000000005</v>
      </c>
      <c r="AA66" s="12">
        <v>3244356.5</v>
      </c>
      <c r="AB66" s="12">
        <v>3486469.37</v>
      </c>
      <c r="AC66" s="12">
        <v>3586686.86</v>
      </c>
      <c r="AD66" s="12">
        <v>4101504.38</v>
      </c>
      <c r="AE66" s="12">
        <v>4146731.26</v>
      </c>
      <c r="AF66" s="34">
        <v>4384662.1858100751</v>
      </c>
      <c r="AG66" s="12">
        <v>4880576.5729515515</v>
      </c>
      <c r="AH66" s="12">
        <v>5115351.8475257996</v>
      </c>
      <c r="AI66" s="34">
        <v>5686130.0023980271</v>
      </c>
      <c r="AJ66" s="42">
        <v>5672510.3064546185</v>
      </c>
    </row>
    <row r="67" spans="1:36" x14ac:dyDescent="0.2">
      <c r="A67" s="11" t="s">
        <v>61</v>
      </c>
      <c r="B67" s="16">
        <v>190380658</v>
      </c>
      <c r="C67" s="16">
        <v>188756188</v>
      </c>
      <c r="D67" s="16">
        <v>194577338</v>
      </c>
      <c r="E67" s="16">
        <v>207261002</v>
      </c>
      <c r="F67" s="16">
        <v>222384016</v>
      </c>
      <c r="G67" s="10">
        <v>229419563</v>
      </c>
      <c r="H67" s="10">
        <v>243292203</v>
      </c>
      <c r="I67" s="10">
        <v>249874477</v>
      </c>
      <c r="J67" s="12">
        <v>268022017</v>
      </c>
      <c r="K67" s="10">
        <v>286261501</v>
      </c>
      <c r="L67" s="12">
        <v>309616409</v>
      </c>
      <c r="M67" s="12">
        <v>328425377</v>
      </c>
      <c r="N67" s="12">
        <v>360912839</v>
      </c>
      <c r="O67" s="12">
        <v>359619602</v>
      </c>
      <c r="P67" s="12">
        <v>388230613</v>
      </c>
      <c r="Q67" s="12">
        <v>412964018</v>
      </c>
      <c r="R67" s="12">
        <v>464022921.60916191</v>
      </c>
      <c r="S67" s="12">
        <v>454955571.62753326</v>
      </c>
      <c r="T67" s="12">
        <v>424945855.17111188</v>
      </c>
      <c r="U67" s="12">
        <v>349024431.78000009</v>
      </c>
      <c r="V67" s="12">
        <v>337630713.74999994</v>
      </c>
      <c r="W67" s="12">
        <v>339455828.87000006</v>
      </c>
      <c r="X67" s="12">
        <v>352218273.08000004</v>
      </c>
      <c r="Y67" s="12">
        <v>370902908.49999988</v>
      </c>
      <c r="Z67" s="12">
        <v>396031417.87</v>
      </c>
      <c r="AA67" s="12">
        <v>425550333.03999996</v>
      </c>
      <c r="AB67" s="12">
        <v>454551610.98000008</v>
      </c>
      <c r="AC67" s="12">
        <v>480165462.01999998</v>
      </c>
      <c r="AD67" s="12">
        <v>499428802.76999992</v>
      </c>
      <c r="AE67" s="12">
        <v>519588173.65000004</v>
      </c>
      <c r="AF67" s="34">
        <v>533994087.55113214</v>
      </c>
      <c r="AG67" s="12">
        <v>595364014.10098338</v>
      </c>
      <c r="AH67" s="12">
        <v>683518417.62355483</v>
      </c>
      <c r="AI67" s="34">
        <v>724179558.76979482</v>
      </c>
      <c r="AJ67" s="42">
        <v>707820649.0238471</v>
      </c>
    </row>
    <row r="68" spans="1:36" x14ac:dyDescent="0.2">
      <c r="A68" s="11" t="s">
        <v>62</v>
      </c>
      <c r="B68" s="16">
        <v>2341728</v>
      </c>
      <c r="C68" s="16">
        <v>2718529</v>
      </c>
      <c r="D68" s="16">
        <v>2904329</v>
      </c>
      <c r="E68" s="16">
        <v>2975309</v>
      </c>
      <c r="F68" s="16">
        <v>3248756</v>
      </c>
      <c r="G68" s="10">
        <v>3155336</v>
      </c>
      <c r="H68" s="10">
        <v>3834055</v>
      </c>
      <c r="I68" s="10">
        <v>4224071</v>
      </c>
      <c r="J68" s="12">
        <v>4695839</v>
      </c>
      <c r="K68" s="10">
        <v>5386081</v>
      </c>
      <c r="L68" s="12">
        <v>5590286</v>
      </c>
      <c r="M68" s="12">
        <v>5660395</v>
      </c>
      <c r="N68" s="12">
        <v>5964382</v>
      </c>
      <c r="O68" s="12">
        <v>5825525</v>
      </c>
      <c r="P68" s="12">
        <v>6239255</v>
      </c>
      <c r="Q68" s="12">
        <v>7360072</v>
      </c>
      <c r="R68" s="12">
        <v>9160620.6738094166</v>
      </c>
      <c r="S68" s="12">
        <v>11190180.591688694</v>
      </c>
      <c r="T68" s="12">
        <v>11143586.316742782</v>
      </c>
      <c r="U68" s="12">
        <v>9081342.120000001</v>
      </c>
      <c r="V68" s="12">
        <v>8917173.2200000007</v>
      </c>
      <c r="W68" s="12">
        <v>9169251.959999999</v>
      </c>
      <c r="X68" s="12">
        <v>9028917.9499999974</v>
      </c>
      <c r="Y68" s="12">
        <v>9312462.5299999993</v>
      </c>
      <c r="Z68" s="12">
        <v>9704055.8199999984</v>
      </c>
      <c r="AA68" s="12">
        <v>10565797.050000001</v>
      </c>
      <c r="AB68" s="12">
        <v>11307940.059999999</v>
      </c>
      <c r="AC68" s="12">
        <v>11690793.869999999</v>
      </c>
      <c r="AD68" s="12">
        <v>12513360.5</v>
      </c>
      <c r="AE68" s="12">
        <v>13681812.500000002</v>
      </c>
      <c r="AF68" s="34">
        <v>15668075.314089812</v>
      </c>
      <c r="AG68" s="12">
        <v>18014033.10051563</v>
      </c>
      <c r="AH68" s="12">
        <v>18738475.572588231</v>
      </c>
      <c r="AI68" s="34">
        <v>21283495.855495356</v>
      </c>
      <c r="AJ68" s="42">
        <v>22943026.965099603</v>
      </c>
    </row>
    <row r="69" spans="1:36" x14ac:dyDescent="0.2">
      <c r="A69" s="11" t="s">
        <v>63</v>
      </c>
      <c r="B69" s="16">
        <v>11438379</v>
      </c>
      <c r="C69" s="16">
        <v>12821824</v>
      </c>
      <c r="D69" s="16">
        <v>14663470</v>
      </c>
      <c r="E69" s="16">
        <v>16223708</v>
      </c>
      <c r="F69" s="16">
        <v>18510216</v>
      </c>
      <c r="G69" s="10">
        <v>21099483</v>
      </c>
      <c r="H69" s="10">
        <v>24625758</v>
      </c>
      <c r="I69" s="10">
        <v>27387320</v>
      </c>
      <c r="J69" s="12">
        <v>31033289</v>
      </c>
      <c r="K69" s="10">
        <v>34661262</v>
      </c>
      <c r="L69" s="12">
        <v>41561157</v>
      </c>
      <c r="M69" s="12">
        <v>42803202</v>
      </c>
      <c r="N69" s="12">
        <v>46394619</v>
      </c>
      <c r="O69" s="12">
        <v>52113664</v>
      </c>
      <c r="P69" s="12">
        <v>57204836</v>
      </c>
      <c r="Q69" s="12">
        <v>68743033</v>
      </c>
      <c r="R69" s="12">
        <v>80827274.305376366</v>
      </c>
      <c r="S69" s="12">
        <v>81218517.327630132</v>
      </c>
      <c r="T69" s="12">
        <v>81042331.591911212</v>
      </c>
      <c r="U69" s="12">
        <v>72685034.019999996</v>
      </c>
      <c r="V69" s="12">
        <v>72196973.550000012</v>
      </c>
      <c r="W69" s="12">
        <v>72994159.630000025</v>
      </c>
      <c r="X69" s="12">
        <v>86086358.429999992</v>
      </c>
      <c r="Y69" s="12">
        <v>94283147.269999981</v>
      </c>
      <c r="Z69" s="12">
        <v>102759185.26000001</v>
      </c>
      <c r="AA69" s="12">
        <v>113646422.66</v>
      </c>
      <c r="AB69" s="12">
        <v>123297165.02</v>
      </c>
      <c r="AC69" s="12">
        <v>132325891.18999998</v>
      </c>
      <c r="AD69" s="12">
        <v>139750148.28000003</v>
      </c>
      <c r="AE69" s="12">
        <v>154882267.81</v>
      </c>
      <c r="AF69" s="34">
        <v>163905754.11376521</v>
      </c>
      <c r="AG69" s="12">
        <v>231875785.2610454</v>
      </c>
      <c r="AH69" s="12">
        <v>282836352.7104128</v>
      </c>
      <c r="AI69" s="34">
        <v>287452049.28173518</v>
      </c>
      <c r="AJ69" s="42">
        <v>286687859.4587602</v>
      </c>
    </row>
    <row r="70" spans="1:36" x14ac:dyDescent="0.2">
      <c r="A70" s="11" t="s">
        <v>64</v>
      </c>
      <c r="B70" s="16">
        <v>2548844</v>
      </c>
      <c r="C70" s="16">
        <v>2886664</v>
      </c>
      <c r="D70" s="16">
        <v>3190863</v>
      </c>
      <c r="E70" s="16">
        <v>3314745</v>
      </c>
      <c r="F70" s="16">
        <v>3434549</v>
      </c>
      <c r="G70" s="10">
        <v>4743543</v>
      </c>
      <c r="H70" s="10">
        <v>5503778</v>
      </c>
      <c r="I70" s="10">
        <v>5492749</v>
      </c>
      <c r="J70" s="12">
        <v>5992950</v>
      </c>
      <c r="K70" s="10">
        <v>6447455</v>
      </c>
      <c r="L70" s="12">
        <v>6925060</v>
      </c>
      <c r="M70" s="12">
        <v>6620716</v>
      </c>
      <c r="N70" s="12">
        <v>7040493</v>
      </c>
      <c r="O70" s="12">
        <v>7126571</v>
      </c>
      <c r="P70" s="12">
        <v>7740763</v>
      </c>
      <c r="Q70" s="12">
        <v>8781319</v>
      </c>
      <c r="R70" s="12">
        <v>9813192.3610052802</v>
      </c>
      <c r="S70" s="12">
        <v>10177061.845959559</v>
      </c>
      <c r="T70" s="12">
        <v>11425730.259209739</v>
      </c>
      <c r="U70" s="12">
        <v>8450884.9000000004</v>
      </c>
      <c r="V70" s="12">
        <v>8515162.0199999996</v>
      </c>
      <c r="W70" s="12">
        <v>8840417.2800000012</v>
      </c>
      <c r="X70" s="12">
        <v>8648605.5299999993</v>
      </c>
      <c r="Y70" s="12">
        <v>8458902.459999999</v>
      </c>
      <c r="Z70" s="12">
        <v>8828280.8599999994</v>
      </c>
      <c r="AA70" s="12">
        <v>9625677.9800000023</v>
      </c>
      <c r="AB70" s="12">
        <v>10256346.130000001</v>
      </c>
      <c r="AC70" s="12">
        <v>10398668.209999999</v>
      </c>
      <c r="AD70" s="12">
        <v>10844017.219999999</v>
      </c>
      <c r="AE70" s="12">
        <v>13464093.110000001</v>
      </c>
      <c r="AF70" s="34">
        <v>13349836.10006468</v>
      </c>
      <c r="AG70" s="12">
        <v>14884247.375615614</v>
      </c>
      <c r="AH70" s="12">
        <v>15895373.958552251</v>
      </c>
      <c r="AI70" s="34">
        <v>18337403.513478532</v>
      </c>
      <c r="AJ70" s="42">
        <v>17205492.671362601</v>
      </c>
    </row>
    <row r="71" spans="1:36" x14ac:dyDescent="0.2">
      <c r="A71" s="24" t="s">
        <v>70</v>
      </c>
      <c r="B71" s="25">
        <f>SUM(B4:B70)</f>
        <v>7624275998</v>
      </c>
      <c r="C71" s="25">
        <f t="shared" ref="C71:AJ71" si="0">SUM(C4:C70)</f>
        <v>7545422985</v>
      </c>
      <c r="D71" s="25">
        <f t="shared" si="0"/>
        <v>7720707871</v>
      </c>
      <c r="E71" s="25">
        <f t="shared" si="0"/>
        <v>8649109824</v>
      </c>
      <c r="F71" s="25">
        <f t="shared" si="0"/>
        <v>9206282485</v>
      </c>
      <c r="G71" s="25">
        <f t="shared" si="0"/>
        <v>9792919299</v>
      </c>
      <c r="H71" s="25">
        <f t="shared" si="0"/>
        <v>10514653717</v>
      </c>
      <c r="I71" s="25">
        <f t="shared" si="0"/>
        <v>11006591447</v>
      </c>
      <c r="J71" s="25">
        <f t="shared" si="0"/>
        <v>11850121136</v>
      </c>
      <c r="K71" s="25">
        <f t="shared" si="0"/>
        <v>12647548071</v>
      </c>
      <c r="L71" s="25">
        <f t="shared" si="0"/>
        <v>13654262030</v>
      </c>
      <c r="M71" s="25">
        <f t="shared" si="0"/>
        <v>14323463193</v>
      </c>
      <c r="N71" s="25">
        <f t="shared" si="0"/>
        <v>14164726151</v>
      </c>
      <c r="O71" s="25">
        <f t="shared" si="0"/>
        <v>14281279096</v>
      </c>
      <c r="P71" s="25">
        <f t="shared" si="0"/>
        <v>15263461377</v>
      </c>
      <c r="Q71" s="25">
        <f t="shared" si="0"/>
        <v>17214420431</v>
      </c>
      <c r="R71" s="25">
        <f t="shared" si="0"/>
        <v>20118802347.920002</v>
      </c>
      <c r="S71" s="25">
        <f t="shared" si="0"/>
        <v>20080834803.779991</v>
      </c>
      <c r="T71" s="26">
        <f t="shared" si="0"/>
        <v>18924669042.339996</v>
      </c>
      <c r="U71" s="26">
        <f t="shared" ref="U71:AI71" si="1">SUM(U4:U70)</f>
        <v>15912699546.869997</v>
      </c>
      <c r="V71" s="26">
        <f t="shared" si="1"/>
        <v>15429438177.769997</v>
      </c>
      <c r="W71" s="26">
        <f t="shared" si="1"/>
        <v>16135004130.460003</v>
      </c>
      <c r="X71" s="26">
        <f t="shared" si="1"/>
        <v>16997643302.880003</v>
      </c>
      <c r="Y71" s="26">
        <f t="shared" si="1"/>
        <v>18040245248.630001</v>
      </c>
      <c r="Z71" s="26">
        <f t="shared" si="1"/>
        <v>19307262896.890003</v>
      </c>
      <c r="AA71" s="26">
        <f t="shared" si="1"/>
        <v>20702466852.640003</v>
      </c>
      <c r="AB71" s="26">
        <f t="shared" si="1"/>
        <v>21811566785.590004</v>
      </c>
      <c r="AC71" s="26">
        <f t="shared" si="1"/>
        <v>22670541032.320004</v>
      </c>
      <c r="AD71" s="26">
        <f t="shared" si="1"/>
        <v>23708810227.540012</v>
      </c>
      <c r="AE71" s="26">
        <f t="shared" si="1"/>
        <v>24765239839.82</v>
      </c>
      <c r="AF71" s="35">
        <f t="shared" si="1"/>
        <v>26714319801.942123</v>
      </c>
      <c r="AG71" s="26">
        <f t="shared" si="1"/>
        <v>28768122563.519352</v>
      </c>
      <c r="AH71" s="26">
        <f t="shared" si="1"/>
        <v>35322959368.342522</v>
      </c>
      <c r="AI71" s="35">
        <f t="shared" si="1"/>
        <v>38000718276.4011</v>
      </c>
      <c r="AJ71" s="43">
        <f t="shared" si="0"/>
        <v>37672756857.937988</v>
      </c>
    </row>
    <row r="72" spans="1:36" x14ac:dyDescent="0.2">
      <c r="A72" s="22" t="s">
        <v>68</v>
      </c>
      <c r="B72" s="23" t="s">
        <v>69</v>
      </c>
      <c r="C72" s="27">
        <f>(C71-B71)/B71</f>
        <v>-1.03423607724438E-2</v>
      </c>
      <c r="D72" s="27">
        <f t="shared" ref="D72:S72" si="2">(D71-C71)/C71</f>
        <v>2.3230624227224817E-2</v>
      </c>
      <c r="E72" s="27">
        <f t="shared" si="2"/>
        <v>0.12024829439373047</v>
      </c>
      <c r="F72" s="27">
        <f t="shared" si="2"/>
        <v>6.4419653853154721E-2</v>
      </c>
      <c r="G72" s="27">
        <f t="shared" si="2"/>
        <v>6.3721357122793088E-2</v>
      </c>
      <c r="H72" s="27">
        <f t="shared" si="2"/>
        <v>7.3699618669756592E-2</v>
      </c>
      <c r="I72" s="27">
        <f t="shared" si="2"/>
        <v>4.678591832317211E-2</v>
      </c>
      <c r="J72" s="27">
        <f t="shared" si="2"/>
        <v>7.6638593615638906E-2</v>
      </c>
      <c r="K72" s="27">
        <f t="shared" si="2"/>
        <v>6.7292724339961543E-2</v>
      </c>
      <c r="L72" s="27">
        <f t="shared" si="2"/>
        <v>7.9597559412193833E-2</v>
      </c>
      <c r="M72" s="27">
        <f t="shared" si="2"/>
        <v>4.9010423377674112E-2</v>
      </c>
      <c r="N72" s="27">
        <f t="shared" si="2"/>
        <v>-1.1082308786716899E-2</v>
      </c>
      <c r="O72" s="27">
        <f t="shared" si="2"/>
        <v>8.2283938113248741E-3</v>
      </c>
      <c r="P72" s="27">
        <f t="shared" si="2"/>
        <v>6.8774111506237315E-2</v>
      </c>
      <c r="Q72" s="27">
        <f t="shared" si="2"/>
        <v>0.12781891379761573</v>
      </c>
      <c r="R72" s="27">
        <f t="shared" si="2"/>
        <v>0.16871796111646867</v>
      </c>
      <c r="S72" s="27">
        <f t="shared" si="2"/>
        <v>-1.8871672122141078E-3</v>
      </c>
      <c r="T72" s="28">
        <f t="shared" ref="T72:Y72" si="3">(T71-S71)/S71</f>
        <v>-5.7575582526198543E-2</v>
      </c>
      <c r="U72" s="28">
        <f t="shared" si="3"/>
        <v>-0.15915572889181556</v>
      </c>
      <c r="V72" s="28">
        <f t="shared" si="3"/>
        <v>-3.0369540232729218E-2</v>
      </c>
      <c r="W72" s="28">
        <f t="shared" si="3"/>
        <v>4.5728557615698037E-2</v>
      </c>
      <c r="X72" s="28">
        <f t="shared" si="3"/>
        <v>5.3463833380215355E-2</v>
      </c>
      <c r="Y72" s="28">
        <f t="shared" si="3"/>
        <v>6.133802946514029E-2</v>
      </c>
      <c r="Z72" s="28">
        <f t="shared" ref="Z72:AE72" si="4">(Z71-Y71)/Y71</f>
        <v>7.0232839454121121E-2</v>
      </c>
      <c r="AA72" s="28">
        <f t="shared" si="4"/>
        <v>7.2263166622894962E-2</v>
      </c>
      <c r="AB72" s="28">
        <f t="shared" si="4"/>
        <v>5.3573322485893367E-2</v>
      </c>
      <c r="AC72" s="28">
        <f t="shared" si="4"/>
        <v>3.9381593040692893E-2</v>
      </c>
      <c r="AD72" s="28">
        <f t="shared" si="4"/>
        <v>4.5798165722635904E-2</v>
      </c>
      <c r="AE72" s="28">
        <f t="shared" si="4"/>
        <v>4.455852495933537E-2</v>
      </c>
      <c r="AF72" s="36">
        <f>(AF71-AE71)/AE71</f>
        <v>7.8702244546333858E-2</v>
      </c>
      <c r="AG72" s="28">
        <f>(AG71-AF71)/AF71</f>
        <v>7.6880219178476622E-2</v>
      </c>
      <c r="AH72" s="28">
        <f>(AH71-AG71)/AG71</f>
        <v>0.22785069795049159</v>
      </c>
      <c r="AI72" s="36">
        <f>(AI71-AH71)/AH71</f>
        <v>7.5807886879899006E-2</v>
      </c>
      <c r="AJ72" s="44">
        <f>(AJ71-AI71)/AI71</f>
        <v>-8.6304005118445302E-3</v>
      </c>
    </row>
    <row r="73" spans="1:36" x14ac:dyDescent="0.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4"/>
    </row>
    <row r="74" spans="1:36" x14ac:dyDescent="0.2">
      <c r="A74" s="3" t="s">
        <v>74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4"/>
    </row>
    <row r="75" spans="1:36" x14ac:dyDescent="0.2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4"/>
    </row>
    <row r="76" spans="1:36" ht="13.5" thickBot="1" x14ac:dyDescent="0.25">
      <c r="A76" s="30" t="s">
        <v>76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5"/>
    </row>
  </sheetData>
  <phoneticPr fontId="6" type="noConversion"/>
  <printOptions horizontalCentered="1"/>
  <pageMargins left="0.25" right="0.25" top="0.5" bottom="0.5" header="0.3" footer="0.3"/>
  <pageSetup paperSize="5" scale="29" fitToHeight="0" orientation="landscape" r:id="rId1"/>
  <headerFooter>
    <oddFooter>&amp;L&amp;16Office of Economic and Demographic Research&amp;R&amp;16March 24, 2025</oddFooter>
  </headerFooter>
  <ignoredErrors>
    <ignoredError sqref="AJ71 B71:AI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Gross Sales</vt:lpstr>
      <vt:lpstr>Taxable Sales</vt:lpstr>
      <vt:lpstr>State Sales-Use Tax Collections</vt:lpstr>
      <vt:lpstr>'Gross Sales'!Print_Area</vt:lpstr>
      <vt:lpstr>'State Sales-Use Tax Collections'!Print_Area</vt:lpstr>
      <vt:lpstr>'Taxable Sales'!Print_Area</vt:lpstr>
      <vt:lpstr>'Gross Sales'!Print_Titles</vt:lpstr>
      <vt:lpstr>'State Sales-Use Tax Collections'!Print_Titles</vt:lpstr>
      <vt:lpstr>'Taxable Sales'!Print_Titles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2025-03-24T15:04:35Z</cp:lastPrinted>
  <dcterms:created xsi:type="dcterms:W3CDTF">2001-09-24T20:59:31Z</dcterms:created>
  <dcterms:modified xsi:type="dcterms:W3CDTF">2025-03-24T15:06:10Z</dcterms:modified>
</cp:coreProperties>
</file>